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ownloads\"/>
    </mc:Choice>
  </mc:AlternateContent>
  <bookViews>
    <workbookView xWindow="0" yWindow="0" windowWidth="28770" windowHeight="12270" tabRatio="929"/>
  </bookViews>
  <sheets>
    <sheet name="ТРУБЫ_1-57" sheetId="1" r:id="rId1"/>
    <sheet name="Лист2" sheetId="4" state="hidden" r:id="rId2"/>
    <sheet name="ТРУБЫ_60-426" sheetId="2" r:id="rId3"/>
    <sheet name="ПРОВОЛОКА+СЕТКА" sheetId="3" r:id="rId4"/>
    <sheet name="Круги_Cr_Ni_Mo" sheetId="5" r:id="rId5"/>
    <sheet name="Круги_Cr_Fe" sheetId="13" r:id="rId6"/>
    <sheet name="ЛИСТЫ+ПОЛОСА+ЛЕНТА" sheetId="6" r:id="rId7"/>
    <sheet name="ШЕСТИГРАННИКИ" sheetId="7" r:id="rId8"/>
    <sheet name="КВАДРАТ+УГОЛОК" sheetId="8" r:id="rId9"/>
    <sheet name="ОТВОДЫ+ФЛАНЦЫ" sheetId="9" r:id="rId10"/>
    <sheet name="РЕЗКА" sheetId="10" r:id="rId11"/>
  </sheets>
  <definedNames>
    <definedName name="_xlnm._FilterDatabase" localSheetId="0" hidden="1">'ТРУБЫ_1-57'!#REF!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6" i="2" l="1"/>
  <c r="G387" i="2"/>
  <c r="G388" i="2"/>
  <c r="G389" i="2"/>
  <c r="G390" i="2"/>
  <c r="G391" i="2"/>
  <c r="G392" i="2"/>
  <c r="G393" i="2"/>
  <c r="G395" i="2"/>
  <c r="G60" i="1"/>
  <c r="G53" i="1"/>
  <c r="G51" i="1"/>
  <c r="G63" i="1"/>
  <c r="G49" i="1"/>
  <c r="G50" i="1"/>
  <c r="G52" i="1"/>
  <c r="G33" i="1"/>
  <c r="G55" i="1"/>
  <c r="G381" i="1"/>
  <c r="G322" i="1"/>
  <c r="G125" i="1"/>
  <c r="G54" i="2"/>
  <c r="G388" i="1"/>
  <c r="G53" i="2"/>
  <c r="G278" i="2"/>
  <c r="G302" i="2"/>
  <c r="G247" i="2"/>
  <c r="G244" i="2"/>
  <c r="G277" i="2"/>
  <c r="G410" i="1"/>
  <c r="G158" i="1"/>
  <c r="G245" i="2"/>
  <c r="G314" i="2"/>
  <c r="G437" i="1"/>
  <c r="G406" i="1"/>
  <c r="G312" i="2"/>
  <c r="G218" i="1"/>
  <c r="G186" i="1"/>
  <c r="G253" i="1"/>
  <c r="G209" i="1"/>
  <c r="G173" i="2"/>
  <c r="G126" i="1"/>
  <c r="G278" i="1"/>
  <c r="G255" i="2"/>
  <c r="G345" i="1"/>
  <c r="G150" i="2"/>
  <c r="G137" i="2"/>
  <c r="G307" i="1"/>
  <c r="G305" i="1"/>
  <c r="G409" i="1"/>
  <c r="G195" i="1"/>
  <c r="G280" i="1"/>
  <c r="G372" i="1"/>
  <c r="G228" i="1"/>
  <c r="G238" i="1"/>
  <c r="G256" i="1"/>
  <c r="G426" i="2"/>
  <c r="G360" i="2"/>
  <c r="G337" i="2"/>
  <c r="G338" i="2"/>
  <c r="G254" i="2"/>
  <c r="G198" i="2"/>
  <c r="G26" i="2"/>
  <c r="G414" i="1"/>
  <c r="G408" i="1"/>
  <c r="G370" i="1"/>
  <c r="G356" i="1"/>
  <c r="G20" i="2"/>
  <c r="G309" i="2"/>
  <c r="G147" i="2"/>
  <c r="G227" i="2"/>
  <c r="G143" i="2"/>
  <c r="G302" i="1"/>
  <c r="G203" i="1"/>
  <c r="G353" i="2"/>
  <c r="G362" i="2"/>
  <c r="G359" i="2"/>
  <c r="G66" i="1"/>
  <c r="G45" i="1"/>
  <c r="G68" i="1"/>
  <c r="G58" i="1"/>
  <c r="G48" i="1"/>
  <c r="G32" i="1"/>
  <c r="G73" i="1"/>
  <c r="G64" i="1"/>
  <c r="G192" i="2"/>
  <c r="G217" i="2"/>
  <c r="G172" i="2"/>
  <c r="G448" i="1"/>
  <c r="G306" i="2"/>
  <c r="G271" i="1"/>
  <c r="G447" i="1"/>
  <c r="G446" i="1"/>
  <c r="G445" i="1"/>
  <c r="G444" i="1"/>
  <c r="G443" i="1"/>
  <c r="G442" i="1"/>
  <c r="G441" i="1"/>
  <c r="G440" i="1"/>
  <c r="G439" i="1"/>
  <c r="G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3" i="1"/>
  <c r="G412" i="1"/>
  <c r="G411" i="1"/>
  <c r="G407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7" i="1"/>
  <c r="G386" i="1"/>
  <c r="G385" i="1"/>
  <c r="G384" i="1"/>
  <c r="G383" i="1"/>
  <c r="G382" i="1"/>
  <c r="G380" i="1"/>
  <c r="G379" i="1"/>
  <c r="G378" i="1"/>
  <c r="G377" i="1"/>
  <c r="G376" i="1"/>
  <c r="G375" i="1"/>
  <c r="G374" i="1"/>
  <c r="G373" i="1"/>
  <c r="G371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5" i="1"/>
  <c r="G354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6" i="1"/>
  <c r="G304" i="1"/>
  <c r="G303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9" i="1"/>
  <c r="G277" i="1"/>
  <c r="G276" i="1"/>
  <c r="G275" i="1"/>
  <c r="G274" i="1"/>
  <c r="G273" i="1"/>
  <c r="G272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4" i="1"/>
  <c r="G233" i="1"/>
  <c r="G232" i="1"/>
  <c r="G231" i="1"/>
  <c r="G230" i="1"/>
  <c r="G229" i="1"/>
  <c r="G227" i="1"/>
  <c r="G226" i="1"/>
  <c r="G225" i="1"/>
  <c r="G224" i="1"/>
  <c r="G223" i="1"/>
  <c r="G222" i="1"/>
  <c r="G221" i="1"/>
  <c r="G220" i="1"/>
  <c r="G219" i="1"/>
  <c r="G217" i="1"/>
  <c r="G216" i="1"/>
  <c r="G215" i="1"/>
  <c r="G214" i="1"/>
  <c r="G213" i="1"/>
  <c r="G212" i="1"/>
  <c r="G211" i="1"/>
  <c r="G210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4" i="1"/>
  <c r="G193" i="1"/>
  <c r="G191" i="1"/>
  <c r="G190" i="1"/>
  <c r="G189" i="1"/>
  <c r="G188" i="1"/>
  <c r="G187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7" i="1"/>
  <c r="G65" i="1"/>
  <c r="G62" i="1"/>
  <c r="G61" i="1"/>
  <c r="G59" i="1"/>
  <c r="G57" i="1"/>
  <c r="G56" i="1"/>
  <c r="G54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3" i="2"/>
  <c r="G370" i="2"/>
  <c r="G33" i="2"/>
  <c r="G27" i="2"/>
  <c r="G396" i="2"/>
  <c r="G332" i="2"/>
  <c r="G105" i="2"/>
  <c r="G320" i="2"/>
  <c r="G397" i="2"/>
  <c r="G66" i="2"/>
  <c r="G326" i="2"/>
  <c r="G286" i="2"/>
  <c r="G365" i="2"/>
  <c r="G266" i="2"/>
  <c r="G157" i="2"/>
  <c r="G120" i="2"/>
  <c r="G373" i="2"/>
  <c r="G51" i="2"/>
  <c r="G384" i="2"/>
  <c r="G238" i="2"/>
  <c r="G222" i="2"/>
  <c r="G29" i="2"/>
  <c r="G22" i="2"/>
  <c r="G288" i="2"/>
  <c r="G287" i="2"/>
  <c r="G133" i="2"/>
  <c r="G289" i="2"/>
  <c r="G189" i="2"/>
  <c r="G30" i="2"/>
  <c r="G246" i="2"/>
  <c r="G324" i="2"/>
  <c r="G90" i="2"/>
  <c r="G342" i="2"/>
  <c r="G55" i="2"/>
  <c r="G307" i="2"/>
  <c r="G279" i="2"/>
  <c r="G317" i="2"/>
  <c r="G138" i="2"/>
  <c r="G367" i="2"/>
  <c r="G281" i="2"/>
  <c r="G195" i="2"/>
  <c r="G174" i="2"/>
  <c r="G271" i="2"/>
  <c r="G249" i="2"/>
  <c r="G241" i="2"/>
  <c r="G328" i="2"/>
  <c r="G139" i="2"/>
  <c r="G357" i="2"/>
  <c r="G114" i="2"/>
  <c r="G130" i="2"/>
  <c r="G144" i="2"/>
  <c r="G145" i="2"/>
  <c r="G136" i="2"/>
  <c r="G72" i="2"/>
  <c r="G233" i="2"/>
  <c r="G4" i="2"/>
  <c r="G3" i="2"/>
  <c r="G36" i="2"/>
  <c r="G88" i="2"/>
  <c r="G40" i="2"/>
  <c r="G80" i="2"/>
  <c r="G81" i="2"/>
  <c r="G234" i="2"/>
  <c r="G235" i="2"/>
  <c r="G154" i="2"/>
  <c r="G285" i="2"/>
  <c r="G212" i="2"/>
  <c r="G299" i="2"/>
  <c r="G97" i="2"/>
  <c r="G383" i="2"/>
  <c r="G111" i="2"/>
  <c r="G100" i="2"/>
  <c r="G32" i="2"/>
  <c r="G162" i="2"/>
  <c r="G163" i="2"/>
  <c r="G220" i="2"/>
  <c r="G11" i="2"/>
  <c r="G45" i="2"/>
  <c r="G46" i="2"/>
  <c r="G47" i="2"/>
  <c r="G37" i="2"/>
  <c r="G252" i="2"/>
  <c r="G207" i="2"/>
  <c r="G242" i="2"/>
  <c r="G171" i="2"/>
  <c r="G61" i="2"/>
  <c r="G291" i="2"/>
  <c r="G303" i="2"/>
  <c r="G204" i="2"/>
  <c r="G265" i="2"/>
  <c r="G398" i="2"/>
  <c r="G399" i="2"/>
  <c r="G400" i="2"/>
  <c r="G401" i="2"/>
  <c r="G93" i="2"/>
  <c r="G187" i="2"/>
  <c r="G25" i="2"/>
  <c r="G229" i="2"/>
  <c r="G202" i="2"/>
  <c r="G164" i="2"/>
  <c r="G216" i="2"/>
  <c r="G219" i="2"/>
  <c r="G264" i="2"/>
  <c r="G75" i="2"/>
  <c r="G18" i="2"/>
  <c r="G24" i="2"/>
  <c r="G28" i="2"/>
  <c r="G94" i="2"/>
  <c r="G95" i="2"/>
  <c r="G356" i="2"/>
  <c r="G259" i="2"/>
  <c r="G161" i="2"/>
  <c r="G305" i="2"/>
  <c r="G122" i="2"/>
  <c r="G300" i="2"/>
  <c r="G301" i="2"/>
  <c r="G184" i="2"/>
  <c r="G21" i="2"/>
  <c r="G177" i="2"/>
  <c r="G188" i="2"/>
  <c r="G385" i="2"/>
  <c r="G380" i="2"/>
  <c r="G236" i="2"/>
  <c r="G98" i="2"/>
  <c r="G228" i="2"/>
  <c r="G210" i="2"/>
  <c r="G141" i="2"/>
  <c r="G420" i="2"/>
  <c r="G424" i="2"/>
  <c r="G239" i="2"/>
  <c r="G240" i="2"/>
  <c r="G231" i="2"/>
  <c r="G232" i="2"/>
  <c r="G123" i="2"/>
  <c r="G176" i="2"/>
  <c r="G159" i="2"/>
  <c r="G296" i="2"/>
  <c r="G297" i="2"/>
  <c r="G273" i="2"/>
  <c r="G274" i="2"/>
  <c r="G284" i="2"/>
  <c r="G34" i="2"/>
  <c r="G345" i="2"/>
  <c r="G346" i="2"/>
  <c r="G347" i="2"/>
  <c r="G348" i="2"/>
  <c r="G349" i="2"/>
  <c r="G193" i="2"/>
  <c r="G194" i="2"/>
  <c r="G148" i="2"/>
  <c r="G129" i="2"/>
  <c r="G182" i="2"/>
  <c r="G96" i="2"/>
  <c r="G131" i="2"/>
  <c r="G208" i="2"/>
  <c r="G180" i="2"/>
  <c r="G329" i="2"/>
  <c r="G146" i="2"/>
  <c r="G382" i="2"/>
  <c r="G117" i="2"/>
  <c r="G15" i="2"/>
  <c r="G74" i="2"/>
  <c r="G218" i="2"/>
  <c r="G186" i="2"/>
  <c r="G99" i="2"/>
  <c r="G175" i="2"/>
  <c r="G263" i="2"/>
  <c r="G59" i="2"/>
  <c r="G134" i="2"/>
  <c r="G92" i="2"/>
  <c r="G63" i="2"/>
  <c r="G421" i="2"/>
  <c r="G260" i="2"/>
  <c r="G165" i="2"/>
  <c r="G200" i="2"/>
  <c r="G381" i="2"/>
  <c r="G39" i="2"/>
  <c r="G179" i="2"/>
  <c r="G272" i="2"/>
  <c r="G140" i="2"/>
  <c r="G169" i="2"/>
  <c r="G31" i="2"/>
  <c r="G237" i="2"/>
  <c r="G119" i="2"/>
  <c r="G352" i="2"/>
  <c r="G5" i="2"/>
  <c r="G73" i="2"/>
  <c r="G76" i="2"/>
  <c r="G121" i="2"/>
  <c r="G203" i="2"/>
  <c r="G355" i="2"/>
  <c r="G223" i="2"/>
  <c r="G330" i="2"/>
  <c r="G127" i="2"/>
  <c r="G168" i="2"/>
  <c r="G178" i="2"/>
  <c r="G152" i="2"/>
  <c r="G128" i="2"/>
  <c r="G304" i="2"/>
  <c r="G124" i="2"/>
  <c r="G125" i="2"/>
  <c r="G8" i="2"/>
  <c r="G308" i="2"/>
  <c r="G310" i="2"/>
  <c r="G311" i="2"/>
  <c r="G224" i="2"/>
  <c r="G104" i="2"/>
  <c r="G101" i="2"/>
  <c r="G48" i="2"/>
  <c r="G267" i="2"/>
  <c r="G206" i="2"/>
  <c r="G78" i="2"/>
  <c r="G91" i="2"/>
  <c r="G17" i="2"/>
  <c r="G79" i="2"/>
  <c r="G82" i="2"/>
  <c r="G280" i="2"/>
  <c r="G226" i="2"/>
  <c r="G7" i="2"/>
  <c r="G9" i="2"/>
  <c r="G185" i="2"/>
  <c r="G295" i="2"/>
  <c r="G211" i="2"/>
  <c r="G230" i="2"/>
  <c r="G258" i="2"/>
  <c r="G350" i="2"/>
  <c r="G6" i="2"/>
  <c r="G10" i="2"/>
  <c r="G12" i="2"/>
  <c r="G13" i="2"/>
  <c r="G14" i="2"/>
  <c r="G16" i="2"/>
  <c r="G19" i="2"/>
  <c r="G35" i="2"/>
  <c r="G38" i="2"/>
  <c r="G41" i="2"/>
  <c r="G42" i="2"/>
  <c r="G43" i="2"/>
  <c r="G44" i="2"/>
  <c r="G49" i="2"/>
  <c r="G50" i="2"/>
  <c r="G52" i="2"/>
  <c r="G56" i="2"/>
  <c r="G57" i="2"/>
  <c r="G58" i="2"/>
  <c r="G60" i="2"/>
  <c r="G62" i="2"/>
  <c r="G64" i="2"/>
  <c r="G65" i="2"/>
  <c r="G67" i="2"/>
  <c r="G68" i="2"/>
  <c r="G69" i="2"/>
  <c r="G70" i="2"/>
  <c r="G71" i="2"/>
  <c r="G77" i="2"/>
  <c r="G83" i="2"/>
  <c r="G84" i="2"/>
  <c r="G85" i="2"/>
  <c r="G86" i="2"/>
  <c r="G87" i="2"/>
  <c r="G89" i="2"/>
  <c r="G102" i="2"/>
  <c r="G103" i="2"/>
  <c r="G106" i="2"/>
  <c r="G107" i="2"/>
  <c r="G108" i="2"/>
  <c r="G109" i="2"/>
  <c r="G110" i="2"/>
  <c r="G112" i="2"/>
  <c r="G113" i="2"/>
  <c r="G115" i="2"/>
  <c r="G116" i="2"/>
  <c r="G118" i="2"/>
  <c r="G126" i="2"/>
  <c r="G132" i="2"/>
  <c r="G135" i="2"/>
  <c r="G142" i="2"/>
  <c r="G149" i="2"/>
  <c r="G151" i="2"/>
  <c r="G153" i="2"/>
  <c r="G155" i="2"/>
  <c r="G156" i="2"/>
  <c r="G158" i="2"/>
  <c r="G160" i="2"/>
  <c r="G166" i="2"/>
  <c r="G167" i="2"/>
  <c r="G170" i="2"/>
  <c r="G181" i="2"/>
  <c r="G183" i="2"/>
  <c r="G190" i="2"/>
  <c r="G191" i="2"/>
  <c r="G196" i="2"/>
  <c r="G197" i="2"/>
  <c r="G199" i="2"/>
  <c r="G201" i="2"/>
  <c r="G205" i="2"/>
  <c r="G213" i="2"/>
  <c r="G214" i="2"/>
  <c r="G215" i="2"/>
  <c r="G221" i="2"/>
  <c r="G225" i="2"/>
  <c r="G243" i="2"/>
  <c r="G248" i="2"/>
  <c r="G250" i="2"/>
  <c r="G253" i="2"/>
  <c r="G251" i="2"/>
  <c r="G256" i="2"/>
  <c r="G257" i="2"/>
  <c r="G261" i="2"/>
  <c r="G262" i="2"/>
  <c r="G268" i="2"/>
  <c r="G269" i="2"/>
  <c r="G270" i="2"/>
  <c r="G275" i="2"/>
  <c r="G276" i="2"/>
  <c r="G282" i="2"/>
  <c r="G283" i="2"/>
  <c r="G290" i="2"/>
  <c r="G292" i="2"/>
  <c r="G293" i="2"/>
  <c r="G294" i="2"/>
  <c r="G298" i="2"/>
  <c r="G313" i="2"/>
  <c r="G315" i="2"/>
  <c r="G316" i="2"/>
  <c r="G318" i="2"/>
  <c r="G319" i="2"/>
  <c r="G321" i="2"/>
  <c r="G322" i="2"/>
  <c r="G323" i="2"/>
  <c r="G325" i="2"/>
  <c r="G327" i="2"/>
  <c r="G331" i="2"/>
  <c r="G333" i="2"/>
  <c r="G334" i="2"/>
  <c r="G335" i="2"/>
  <c r="G336" i="2"/>
  <c r="G339" i="2"/>
  <c r="G340" i="2"/>
  <c r="G341" i="2"/>
  <c r="G343" i="2"/>
  <c r="G344" i="2"/>
  <c r="G351" i="2"/>
  <c r="G354" i="2"/>
  <c r="G358" i="2"/>
  <c r="G361" i="2"/>
  <c r="G363" i="2"/>
  <c r="G364" i="2"/>
  <c r="G366" i="2"/>
  <c r="G368" i="2"/>
  <c r="G369" i="2"/>
  <c r="G371" i="2"/>
  <c r="G372" i="2"/>
  <c r="G374" i="2"/>
  <c r="G375" i="2"/>
  <c r="G376" i="2"/>
  <c r="G377" i="2"/>
  <c r="G378" i="2"/>
  <c r="G379" i="2"/>
  <c r="G402" i="2"/>
</calcChain>
</file>

<file path=xl/sharedStrings.xml><?xml version="1.0" encoding="utf-8"?>
<sst xmlns="http://schemas.openxmlformats.org/spreadsheetml/2006/main" count="7640" uniqueCount="1167">
  <si>
    <t>Адрес склада: ул.Возрождения д.42А  (въезд под эстакадой ЗСД)                                                   ПН-ЧТ 10.00-17.00 ПТ 10.00-16.00</t>
  </si>
  <si>
    <t>Бронь действительна 5 дней!!!</t>
  </si>
  <si>
    <t>размер (мм)</t>
  </si>
  <si>
    <t>марка</t>
  </si>
  <si>
    <t>вес 1м/п</t>
  </si>
  <si>
    <t>длины(м)</t>
  </si>
  <si>
    <t>Цена</t>
  </si>
  <si>
    <t>Трубы ГОСТ 9940-81 (б/ш),  ГОСТ 9941-81 (б/ш),  ГОСТ11068-81 (э/с), EN 10217-7 (э/с)</t>
  </si>
  <si>
    <t>0,4*0,1</t>
  </si>
  <si>
    <t>08/12Х18Н10Т</t>
  </si>
  <si>
    <t>руб/м, б/ш</t>
  </si>
  <si>
    <t>р/кг</t>
  </si>
  <si>
    <t>0,62*0,16</t>
  </si>
  <si>
    <t>0,8*0,1</t>
  </si>
  <si>
    <t>0,81*0,14</t>
  </si>
  <si>
    <t>0,81*0,15</t>
  </si>
  <si>
    <t>0,81*0,16</t>
  </si>
  <si>
    <t>0,82*0,2</t>
  </si>
  <si>
    <t>0,88*0,15</t>
  </si>
  <si>
    <t>0,9*0,13</t>
  </si>
  <si>
    <t>0,95*0,17</t>
  </si>
  <si>
    <t>0,95*0,18</t>
  </si>
  <si>
    <t>1,02*0,23</t>
  </si>
  <si>
    <t>1,02*0,26</t>
  </si>
  <si>
    <t>1*0,1</t>
  </si>
  <si>
    <t>1,1*0,11</t>
  </si>
  <si>
    <t>1,1*0,3</t>
  </si>
  <si>
    <t>1,2*0,1</t>
  </si>
  <si>
    <t>1,2*0,15</t>
  </si>
  <si>
    <t>1,2*0,2</t>
  </si>
  <si>
    <t>1,2*0,25</t>
  </si>
  <si>
    <t>1,4*0,15</t>
  </si>
  <si>
    <t>1,5*0,1</t>
  </si>
  <si>
    <t>1,53*0,51</t>
  </si>
  <si>
    <t>1,6*0,15</t>
  </si>
  <si>
    <t>1,6*0,25</t>
  </si>
  <si>
    <t>1,7*0,1</t>
  </si>
  <si>
    <t>1,7*0,17</t>
  </si>
  <si>
    <t>1,8*0,25</t>
  </si>
  <si>
    <t>1,9*0,2</t>
  </si>
  <si>
    <t>2*0,1</t>
  </si>
  <si>
    <t>2*0,2</t>
  </si>
  <si>
    <t>2*0,4</t>
  </si>
  <si>
    <t>2*0,5</t>
  </si>
  <si>
    <t>2,1*0,3</t>
  </si>
  <si>
    <t>2,15*0,2</t>
  </si>
  <si>
    <t>2,5*0,1</t>
  </si>
  <si>
    <t>2,5*0,25</t>
  </si>
  <si>
    <t>2,5*0,45</t>
  </si>
  <si>
    <t>2,5*0,5</t>
  </si>
  <si>
    <t>2,7*0,35</t>
  </si>
  <si>
    <t>2,8*0,3</t>
  </si>
  <si>
    <t>3*0,15</t>
  </si>
  <si>
    <t>3*0,3</t>
  </si>
  <si>
    <t>3*0,4</t>
  </si>
  <si>
    <t>3*0,5</t>
  </si>
  <si>
    <t>3*1</t>
  </si>
  <si>
    <t>3,5*0,1</t>
  </si>
  <si>
    <t>3,5*0,4</t>
  </si>
  <si>
    <t>3,7*0,4</t>
  </si>
  <si>
    <t>4*0,1</t>
  </si>
  <si>
    <t>4*0,15</t>
  </si>
  <si>
    <t>4*0,2</t>
  </si>
  <si>
    <t>руб/м, э/св</t>
  </si>
  <si>
    <t>4*0,25</t>
  </si>
  <si>
    <t>4*0,5</t>
  </si>
  <si>
    <t>4*1</t>
  </si>
  <si>
    <t>4,5*0,15</t>
  </si>
  <si>
    <t>4,8*0,5</t>
  </si>
  <si>
    <t>4,8*0,55</t>
  </si>
  <si>
    <t>5*0,15</t>
  </si>
  <si>
    <t>5*0,2</t>
  </si>
  <si>
    <t>5*0,3</t>
  </si>
  <si>
    <t>5*0,4</t>
  </si>
  <si>
    <t>5*0,5</t>
  </si>
  <si>
    <t>08Х18Н10Т</t>
  </si>
  <si>
    <t>5*1</t>
  </si>
  <si>
    <t>6*0,2</t>
  </si>
  <si>
    <t>6*0,3</t>
  </si>
  <si>
    <t>6*0,5</t>
  </si>
  <si>
    <t>6*0,6</t>
  </si>
  <si>
    <t>6*0,7</t>
  </si>
  <si>
    <t>6*0,8</t>
  </si>
  <si>
    <t>6*1</t>
  </si>
  <si>
    <t>12Х18Н10Т</t>
  </si>
  <si>
    <t>6*1,2</t>
  </si>
  <si>
    <t>6*1,4</t>
  </si>
  <si>
    <t>6*1,5</t>
  </si>
  <si>
    <t>6,6*0,35</t>
  </si>
  <si>
    <t>7*0,25</t>
  </si>
  <si>
    <t>7*1</t>
  </si>
  <si>
    <t>8*0,5</t>
  </si>
  <si>
    <t>8*0,6</t>
  </si>
  <si>
    <t>8*1</t>
  </si>
  <si>
    <t xml:space="preserve">    AISI 316Ti           03Х17Н13М2Т                    </t>
  </si>
  <si>
    <t>8*1,5</t>
  </si>
  <si>
    <t>8*2</t>
  </si>
  <si>
    <t>8*2,2</t>
  </si>
  <si>
    <t>8*2,5</t>
  </si>
  <si>
    <t>9*1</t>
  </si>
  <si>
    <t>9*1,5</t>
  </si>
  <si>
    <t>9*2</t>
  </si>
  <si>
    <t>9,5*0,6</t>
  </si>
  <si>
    <t>9,5*0,8</t>
  </si>
  <si>
    <t>10*0,3</t>
  </si>
  <si>
    <t>10*0,5</t>
  </si>
  <si>
    <t>10*1</t>
  </si>
  <si>
    <t>10*1,5</t>
  </si>
  <si>
    <t>10*2</t>
  </si>
  <si>
    <t>10*2,5</t>
  </si>
  <si>
    <t>10*3</t>
  </si>
  <si>
    <t>10*3,5</t>
  </si>
  <si>
    <t>11*2</t>
  </si>
  <si>
    <t>12*0,3</t>
  </si>
  <si>
    <t>12*0,8</t>
  </si>
  <si>
    <t>12*1</t>
  </si>
  <si>
    <t xml:space="preserve">    AISI 316L           03Х17Н13М2                     </t>
  </si>
  <si>
    <t>12*1,5</t>
  </si>
  <si>
    <t xml:space="preserve">    AISI 316Ti          03Х17Н13М2Т                    </t>
  </si>
  <si>
    <t>12*2</t>
  </si>
  <si>
    <t>12*2,5</t>
  </si>
  <si>
    <t>12*3</t>
  </si>
  <si>
    <t>12,5*0,3</t>
  </si>
  <si>
    <t>12,5*0,5</t>
  </si>
  <si>
    <t>12,5*0,8</t>
  </si>
  <si>
    <t>12,5*1</t>
  </si>
  <si>
    <t>14*0,5/0,6</t>
  </si>
  <si>
    <t>14*0,8</t>
  </si>
  <si>
    <t>14*1</t>
  </si>
  <si>
    <t>20Х13</t>
  </si>
  <si>
    <t>14*1,2</t>
  </si>
  <si>
    <t>14*1,5</t>
  </si>
  <si>
    <t xml:space="preserve">08Х18Н10              </t>
  </si>
  <si>
    <t xml:space="preserve">руб/м, э/св </t>
  </si>
  <si>
    <t>14*2</t>
  </si>
  <si>
    <t>14*2,5</t>
  </si>
  <si>
    <t>14*3</t>
  </si>
  <si>
    <t>14*3,5</t>
  </si>
  <si>
    <t>15*0,4</t>
  </si>
  <si>
    <t>15*1</t>
  </si>
  <si>
    <t>15*1,5</t>
  </si>
  <si>
    <t>08Х18Н10</t>
  </si>
  <si>
    <t>15*2</t>
  </si>
  <si>
    <t>15*2,5</t>
  </si>
  <si>
    <t>15*3</t>
  </si>
  <si>
    <t>15*4,5</t>
  </si>
  <si>
    <t>16*0,5</t>
  </si>
  <si>
    <t>16*0,8</t>
  </si>
  <si>
    <t>16*1</t>
  </si>
  <si>
    <t>16*1,5</t>
  </si>
  <si>
    <t>16*2</t>
  </si>
  <si>
    <t>16*2,5</t>
  </si>
  <si>
    <t>руб/м</t>
  </si>
  <si>
    <t>16*3</t>
  </si>
  <si>
    <t>16*3,5</t>
  </si>
  <si>
    <t>16*4</t>
  </si>
  <si>
    <t>17*2</t>
  </si>
  <si>
    <t>17*5</t>
  </si>
  <si>
    <t>18*1</t>
  </si>
  <si>
    <t>18*1,4</t>
  </si>
  <si>
    <t>18*2</t>
  </si>
  <si>
    <t xml:space="preserve">    AISI 316Ti           03Х17Н13М2Т                   </t>
  </si>
  <si>
    <t>18*2,5</t>
  </si>
  <si>
    <t>18*3</t>
  </si>
  <si>
    <t>18*3,5</t>
  </si>
  <si>
    <t>18*4</t>
  </si>
  <si>
    <t>19*0,5</t>
  </si>
  <si>
    <t>19*1</t>
  </si>
  <si>
    <t>19*1,2</t>
  </si>
  <si>
    <t>19*2,5</t>
  </si>
  <si>
    <t>19*3</t>
  </si>
  <si>
    <t>20*0,8</t>
  </si>
  <si>
    <t>20*1</t>
  </si>
  <si>
    <t>20*1,5</t>
  </si>
  <si>
    <t>ХН32Т</t>
  </si>
  <si>
    <t>дог.</t>
  </si>
  <si>
    <t>20*2</t>
  </si>
  <si>
    <t>10Х17Н13М2Т</t>
  </si>
  <si>
    <t>20*2,5</t>
  </si>
  <si>
    <t>20*3</t>
  </si>
  <si>
    <t>20*3,5</t>
  </si>
  <si>
    <t>20*4</t>
  </si>
  <si>
    <t>21*1,5</t>
  </si>
  <si>
    <t xml:space="preserve">08Х18Н10                </t>
  </si>
  <si>
    <t>21*2</t>
  </si>
  <si>
    <t>21*2,5</t>
  </si>
  <si>
    <t>21*3</t>
  </si>
  <si>
    <t>21*3,5</t>
  </si>
  <si>
    <t>21*4</t>
  </si>
  <si>
    <t>21*4,5</t>
  </si>
  <si>
    <t>22*1</t>
  </si>
  <si>
    <t>22*1,5</t>
  </si>
  <si>
    <t>22*2</t>
  </si>
  <si>
    <t>22*2,5</t>
  </si>
  <si>
    <t>22*3</t>
  </si>
  <si>
    <t>22*3,5</t>
  </si>
  <si>
    <t>22*4</t>
  </si>
  <si>
    <t>23*1,5</t>
  </si>
  <si>
    <t>23*3</t>
  </si>
  <si>
    <t>24*1</t>
  </si>
  <si>
    <t>24*1,5</t>
  </si>
  <si>
    <t>24*2</t>
  </si>
  <si>
    <t>24*4</t>
  </si>
  <si>
    <t>25*1</t>
  </si>
  <si>
    <t>25*1,2</t>
  </si>
  <si>
    <t>25*1,5</t>
  </si>
  <si>
    <t>25*2</t>
  </si>
  <si>
    <t>08Х22Н6Т</t>
  </si>
  <si>
    <t>25*2,5</t>
  </si>
  <si>
    <t>25*3</t>
  </si>
  <si>
    <t>25*3,5</t>
  </si>
  <si>
    <t>25*4</t>
  </si>
  <si>
    <t>25*4,5</t>
  </si>
  <si>
    <t>25*5</t>
  </si>
  <si>
    <t>26*3</t>
  </si>
  <si>
    <t>27*1</t>
  </si>
  <si>
    <t>27*1,5</t>
  </si>
  <si>
    <t>27*2</t>
  </si>
  <si>
    <t>27*2,5</t>
  </si>
  <si>
    <t>27*3</t>
  </si>
  <si>
    <t>27*3,5</t>
  </si>
  <si>
    <t>27*4</t>
  </si>
  <si>
    <t>27*4,5</t>
  </si>
  <si>
    <t>27*5,5</t>
  </si>
  <si>
    <t>28*1</t>
  </si>
  <si>
    <t>28*1,3</t>
  </si>
  <si>
    <t>28*1,5</t>
  </si>
  <si>
    <t>28*2</t>
  </si>
  <si>
    <t>28*2,5</t>
  </si>
  <si>
    <t>28*3</t>
  </si>
  <si>
    <t>28*3,5</t>
  </si>
  <si>
    <t>28*4</t>
  </si>
  <si>
    <t>28*4,5</t>
  </si>
  <si>
    <t>30*1</t>
  </si>
  <si>
    <t>30*1,5</t>
  </si>
  <si>
    <t>30*2</t>
  </si>
  <si>
    <t>30*2,5</t>
  </si>
  <si>
    <t>30*3</t>
  </si>
  <si>
    <t>30*3,5</t>
  </si>
  <si>
    <t>30*4</t>
  </si>
  <si>
    <t>30*5</t>
  </si>
  <si>
    <t>32*1</t>
  </si>
  <si>
    <t>32*1,5</t>
  </si>
  <si>
    <t>32*2</t>
  </si>
  <si>
    <t>32*2,5</t>
  </si>
  <si>
    <t>32*3</t>
  </si>
  <si>
    <t>32*3,5</t>
  </si>
  <si>
    <t>32*4</t>
  </si>
  <si>
    <t>32*4,5</t>
  </si>
  <si>
    <t>32*5</t>
  </si>
  <si>
    <t>32*6</t>
  </si>
  <si>
    <t>34*1</t>
  </si>
  <si>
    <t>34*2</t>
  </si>
  <si>
    <t>34*2,5</t>
  </si>
  <si>
    <t>34*3</t>
  </si>
  <si>
    <t>33,7*3</t>
  </si>
  <si>
    <t>34*3,5</t>
  </si>
  <si>
    <t>33,7*3,5</t>
  </si>
  <si>
    <t>34*4</t>
  </si>
  <si>
    <t>34*4,5</t>
  </si>
  <si>
    <t>34*5</t>
  </si>
  <si>
    <t>34*5,5</t>
  </si>
  <si>
    <t>35*1,5</t>
  </si>
  <si>
    <t>35*2</t>
  </si>
  <si>
    <t>35*3</t>
  </si>
  <si>
    <t>35*3,5</t>
  </si>
  <si>
    <t>35*4,5</t>
  </si>
  <si>
    <t>35*9</t>
  </si>
  <si>
    <t>36*1</t>
  </si>
  <si>
    <t>36*2</t>
  </si>
  <si>
    <t>36*2,5</t>
  </si>
  <si>
    <t>36*3</t>
  </si>
  <si>
    <t>36*3,5</t>
  </si>
  <si>
    <t>36*4</t>
  </si>
  <si>
    <t>36*4,5</t>
  </si>
  <si>
    <t>36*5</t>
  </si>
  <si>
    <t>38*0,8</t>
  </si>
  <si>
    <t>38*1</t>
  </si>
  <si>
    <t>38*1,2</t>
  </si>
  <si>
    <t>38*1,5</t>
  </si>
  <si>
    <t>38*2</t>
  </si>
  <si>
    <t>руб/м, бш</t>
  </si>
  <si>
    <t>38*2,5</t>
  </si>
  <si>
    <t>38*3</t>
  </si>
  <si>
    <t>38*3,5</t>
  </si>
  <si>
    <t>38*4</t>
  </si>
  <si>
    <t>38*4,5</t>
  </si>
  <si>
    <t>38*5</t>
  </si>
  <si>
    <t>38*5,5</t>
  </si>
  <si>
    <t>38*6</t>
  </si>
  <si>
    <t>40*0,6</t>
  </si>
  <si>
    <t>40*1</t>
  </si>
  <si>
    <t>40*2</t>
  </si>
  <si>
    <t>40*2,5</t>
  </si>
  <si>
    <t>40*3</t>
  </si>
  <si>
    <t>40*3,5</t>
  </si>
  <si>
    <t>40*4</t>
  </si>
  <si>
    <t>40*4,5</t>
  </si>
  <si>
    <t>40*5</t>
  </si>
  <si>
    <t>40*5,5</t>
  </si>
  <si>
    <t>40*6,5</t>
  </si>
  <si>
    <t>42*1</t>
  </si>
  <si>
    <t>42*2</t>
  </si>
  <si>
    <t>42*2,5</t>
  </si>
  <si>
    <t>42,4*3</t>
  </si>
  <si>
    <t>42,4*3,2</t>
  </si>
  <si>
    <t>42*3,5</t>
  </si>
  <si>
    <t>42*4</t>
  </si>
  <si>
    <t>42*5</t>
  </si>
  <si>
    <t>42*6</t>
  </si>
  <si>
    <t>42*7</t>
  </si>
  <si>
    <t>42*8</t>
  </si>
  <si>
    <t>45*1</t>
  </si>
  <si>
    <t>45*2</t>
  </si>
  <si>
    <t>45*2,5</t>
  </si>
  <si>
    <t>45*3</t>
  </si>
  <si>
    <t>45*3,5</t>
  </si>
  <si>
    <t>45*4</t>
  </si>
  <si>
    <t>45*4,5</t>
  </si>
  <si>
    <t xml:space="preserve">10Х17Н13М2Т                    </t>
  </si>
  <si>
    <t>45*5</t>
  </si>
  <si>
    <t>45*6</t>
  </si>
  <si>
    <t>45*6,5</t>
  </si>
  <si>
    <t>45*9</t>
  </si>
  <si>
    <t>48*1,5</t>
  </si>
  <si>
    <t>48,3*1,5</t>
  </si>
  <si>
    <t>руб/м, э/с</t>
  </si>
  <si>
    <t>48*2</t>
  </si>
  <si>
    <t>48*2,5</t>
  </si>
  <si>
    <t>48*3</t>
  </si>
  <si>
    <t>48,3*3,2</t>
  </si>
  <si>
    <t>48*3,5</t>
  </si>
  <si>
    <t>48*4</t>
  </si>
  <si>
    <t>48*5</t>
  </si>
  <si>
    <t>48*5,5</t>
  </si>
  <si>
    <t>48*6</t>
  </si>
  <si>
    <t>48*7</t>
  </si>
  <si>
    <t>48*8</t>
  </si>
  <si>
    <t>50*2</t>
  </si>
  <si>
    <t>50*3</t>
  </si>
  <si>
    <t>50*3,5</t>
  </si>
  <si>
    <t>50*4</t>
  </si>
  <si>
    <t>титан</t>
  </si>
  <si>
    <t>50*5</t>
  </si>
  <si>
    <t>50*7</t>
  </si>
  <si>
    <t>50*7,5</t>
  </si>
  <si>
    <t>50*8</t>
  </si>
  <si>
    <t>50*9</t>
  </si>
  <si>
    <t>51*2</t>
  </si>
  <si>
    <t>51*2,5</t>
  </si>
  <si>
    <t>51*3</t>
  </si>
  <si>
    <t>51*3,5</t>
  </si>
  <si>
    <t>51*4</t>
  </si>
  <si>
    <t xml:space="preserve">51*7 </t>
  </si>
  <si>
    <t>51*9</t>
  </si>
  <si>
    <t>53*3</t>
  </si>
  <si>
    <t>53*4</t>
  </si>
  <si>
    <t>53*5</t>
  </si>
  <si>
    <t>53*6</t>
  </si>
  <si>
    <t>53*6,5</t>
  </si>
  <si>
    <t>53*7</t>
  </si>
  <si>
    <t>53*7,5</t>
  </si>
  <si>
    <t>54*1</t>
  </si>
  <si>
    <t>54*1,5</t>
  </si>
  <si>
    <t>54*2</t>
  </si>
  <si>
    <t>56*1</t>
  </si>
  <si>
    <t>56*2</t>
  </si>
  <si>
    <t>56*3</t>
  </si>
  <si>
    <t>56*4</t>
  </si>
  <si>
    <t>56*5</t>
  </si>
  <si>
    <t>56*5,5</t>
  </si>
  <si>
    <t>56*6</t>
  </si>
  <si>
    <t>56*7,5</t>
  </si>
  <si>
    <t>56*8</t>
  </si>
  <si>
    <t>57*2</t>
  </si>
  <si>
    <t>57*2,5</t>
  </si>
  <si>
    <t>57*3</t>
  </si>
  <si>
    <t>57*3,5</t>
  </si>
  <si>
    <t xml:space="preserve">    AISI 904L                          </t>
  </si>
  <si>
    <t>57*4</t>
  </si>
  <si>
    <t>57*4,5</t>
  </si>
  <si>
    <t>57*5</t>
  </si>
  <si>
    <t>06ХН28МДТ</t>
  </si>
  <si>
    <t>57*5,5</t>
  </si>
  <si>
    <t>57*6</t>
  </si>
  <si>
    <t>57*6,5</t>
  </si>
  <si>
    <t>р/м</t>
  </si>
  <si>
    <t>57*7,5</t>
  </si>
  <si>
    <t>57*8 / 8,5</t>
  </si>
  <si>
    <t>57*10</t>
  </si>
  <si>
    <t>60*1</t>
  </si>
  <si>
    <t>р/кг, б/ш</t>
  </si>
  <si>
    <t>60*1,5</t>
  </si>
  <si>
    <t>60*2</t>
  </si>
  <si>
    <t>р/кг э/св</t>
  </si>
  <si>
    <t>60*3</t>
  </si>
  <si>
    <t>р/кг б/ш</t>
  </si>
  <si>
    <t>60*3,5</t>
  </si>
  <si>
    <t>60*4</t>
  </si>
  <si>
    <t>60*4,5</t>
  </si>
  <si>
    <t>60*5</t>
  </si>
  <si>
    <t>60*5,5</t>
  </si>
  <si>
    <t>60*6</t>
  </si>
  <si>
    <t>60*7</t>
  </si>
  <si>
    <t>60*9</t>
  </si>
  <si>
    <t xml:space="preserve">р/кг </t>
  </si>
  <si>
    <t>60*10</t>
  </si>
  <si>
    <t>60*12,5</t>
  </si>
  <si>
    <t>63*3</t>
  </si>
  <si>
    <t>63*3,5</t>
  </si>
  <si>
    <t>63*6,5</t>
  </si>
  <si>
    <t>63*7</t>
  </si>
  <si>
    <t>63*8,5</t>
  </si>
  <si>
    <t>65*2</t>
  </si>
  <si>
    <t>65*3</t>
  </si>
  <si>
    <t>65*3,5</t>
  </si>
  <si>
    <t>65*4</t>
  </si>
  <si>
    <t>65*5</t>
  </si>
  <si>
    <t>65*7</t>
  </si>
  <si>
    <t>65*8</t>
  </si>
  <si>
    <t>65*9</t>
  </si>
  <si>
    <t>68*2,5</t>
  </si>
  <si>
    <t>68*4</t>
  </si>
  <si>
    <t>68*5</t>
  </si>
  <si>
    <t>68*6</t>
  </si>
  <si>
    <t>68*8</t>
  </si>
  <si>
    <t>70*2</t>
  </si>
  <si>
    <t>р/кг, э/св</t>
  </si>
  <si>
    <t>70*3</t>
  </si>
  <si>
    <t>70*4</t>
  </si>
  <si>
    <t>70*5</t>
  </si>
  <si>
    <t>70*6</t>
  </si>
  <si>
    <t>70*7</t>
  </si>
  <si>
    <t>70*12</t>
  </si>
  <si>
    <t>73*4</t>
  </si>
  <si>
    <t>73*5</t>
  </si>
  <si>
    <t>73*8</t>
  </si>
  <si>
    <t>75*2,5</t>
  </si>
  <si>
    <t>75*4</t>
  </si>
  <si>
    <t>75*4,5</t>
  </si>
  <si>
    <t>75*7</t>
  </si>
  <si>
    <t>75*8,5</t>
  </si>
  <si>
    <t>76*1,5</t>
  </si>
  <si>
    <t>76*2</t>
  </si>
  <si>
    <t>76*3</t>
  </si>
  <si>
    <t>76*3,5</t>
  </si>
  <si>
    <t>76*4</t>
  </si>
  <si>
    <t>76*4,5</t>
  </si>
  <si>
    <t>76*5</t>
  </si>
  <si>
    <t>76*6</t>
  </si>
  <si>
    <t>76*7</t>
  </si>
  <si>
    <t>76*8,5</t>
  </si>
  <si>
    <t>76*9</t>
  </si>
  <si>
    <t>76*10</t>
  </si>
  <si>
    <t>80*3</t>
  </si>
  <si>
    <t>80*4</t>
  </si>
  <si>
    <t>AISI 316Ti            08х17н13м2т</t>
  </si>
  <si>
    <t>80*4,5</t>
  </si>
  <si>
    <t>80*5</t>
  </si>
  <si>
    <t>80*7</t>
  </si>
  <si>
    <t>80*7,5</t>
  </si>
  <si>
    <t>80*8</t>
  </si>
  <si>
    <t>82*4,5</t>
  </si>
  <si>
    <t>82*7</t>
  </si>
  <si>
    <t>82*10</t>
  </si>
  <si>
    <t>83*3</t>
  </si>
  <si>
    <t>83*4,5</t>
  </si>
  <si>
    <t>83*5</t>
  </si>
  <si>
    <t>83*7</t>
  </si>
  <si>
    <t>83*10</t>
  </si>
  <si>
    <t>83*14</t>
  </si>
  <si>
    <t>85*2</t>
  </si>
  <si>
    <t xml:space="preserve">р/кг, э/св   </t>
  </si>
  <si>
    <t>85*3</t>
  </si>
  <si>
    <t>85*4</t>
  </si>
  <si>
    <t>85*5</t>
  </si>
  <si>
    <t>85*9</t>
  </si>
  <si>
    <t>89*2</t>
  </si>
  <si>
    <t>89*2,5</t>
  </si>
  <si>
    <t>89*3</t>
  </si>
  <si>
    <t>89*3/3,5</t>
  </si>
  <si>
    <t>89*3,5</t>
  </si>
  <si>
    <t>89*4</t>
  </si>
  <si>
    <t>89*4,5</t>
  </si>
  <si>
    <t>89*5</t>
  </si>
  <si>
    <t>89*5,5</t>
  </si>
  <si>
    <t>89*6</t>
  </si>
  <si>
    <t>89*7</t>
  </si>
  <si>
    <t>89*9</t>
  </si>
  <si>
    <t>89*10</t>
  </si>
  <si>
    <t>89*11</t>
  </si>
  <si>
    <t>89*12</t>
  </si>
  <si>
    <t>89*14</t>
  </si>
  <si>
    <t>89*15</t>
  </si>
  <si>
    <t>90*3,5</t>
  </si>
  <si>
    <t>95*3,5</t>
  </si>
  <si>
    <t>95*4,5</t>
  </si>
  <si>
    <t>95*5</t>
  </si>
  <si>
    <t>95*6</t>
  </si>
  <si>
    <t>95*6,5</t>
  </si>
  <si>
    <t>95*7</t>
  </si>
  <si>
    <t>95*9</t>
  </si>
  <si>
    <t>95*10</t>
  </si>
  <si>
    <t>95*12</t>
  </si>
  <si>
    <t>95*14</t>
  </si>
  <si>
    <t>95*16</t>
  </si>
  <si>
    <t>95*32</t>
  </si>
  <si>
    <t>96*8</t>
  </si>
  <si>
    <t>100*15</t>
  </si>
  <si>
    <t>100*17</t>
  </si>
  <si>
    <t>102*2</t>
  </si>
  <si>
    <t>102*3</t>
  </si>
  <si>
    <t>102*5</t>
  </si>
  <si>
    <t>102*6</t>
  </si>
  <si>
    <t>102*7</t>
  </si>
  <si>
    <t>102*8</t>
  </si>
  <si>
    <t>102*10</t>
  </si>
  <si>
    <t>102*11</t>
  </si>
  <si>
    <t>102*12</t>
  </si>
  <si>
    <t>102*16</t>
  </si>
  <si>
    <t>106*8</t>
  </si>
  <si>
    <t>108*2,5</t>
  </si>
  <si>
    <t>108*3</t>
  </si>
  <si>
    <t>108*3,5</t>
  </si>
  <si>
    <t>108*4</t>
  </si>
  <si>
    <t>108*4,5</t>
  </si>
  <si>
    <t>108*5</t>
  </si>
  <si>
    <t>108*5,5</t>
  </si>
  <si>
    <t>108*6</t>
  </si>
  <si>
    <t>108*6,5</t>
  </si>
  <si>
    <t>108*7</t>
  </si>
  <si>
    <t>108*8</t>
  </si>
  <si>
    <t>108*9</t>
  </si>
  <si>
    <t>108*10</t>
  </si>
  <si>
    <t>108*12</t>
  </si>
  <si>
    <t>108*16</t>
  </si>
  <si>
    <t>110*5</t>
  </si>
  <si>
    <t>110*20</t>
  </si>
  <si>
    <t>112*5</t>
  </si>
  <si>
    <t>114*2,5</t>
  </si>
  <si>
    <t>114*3</t>
  </si>
  <si>
    <t>99%Ni</t>
  </si>
  <si>
    <t>114*5</t>
  </si>
  <si>
    <t>н/осветл.</t>
  </si>
  <si>
    <t>114*6</t>
  </si>
  <si>
    <t>114*7</t>
  </si>
  <si>
    <t>114*8,5</t>
  </si>
  <si>
    <t>114*10</t>
  </si>
  <si>
    <t>114*12</t>
  </si>
  <si>
    <t>114*13,5</t>
  </si>
  <si>
    <t>114*16</t>
  </si>
  <si>
    <t>114*17</t>
  </si>
  <si>
    <t>114*18</t>
  </si>
  <si>
    <t>114*19</t>
  </si>
  <si>
    <t>114*20</t>
  </si>
  <si>
    <t>114*22</t>
  </si>
  <si>
    <t>45Х25Н20С</t>
  </si>
  <si>
    <t>118*19,5</t>
  </si>
  <si>
    <t>120*8,5</t>
  </si>
  <si>
    <t>120*17</t>
  </si>
  <si>
    <t>121*5,5</t>
  </si>
  <si>
    <t>121*6,5</t>
  </si>
  <si>
    <t>121*10</t>
  </si>
  <si>
    <t>121*12</t>
  </si>
  <si>
    <t>121*24</t>
  </si>
  <si>
    <t>124*8,5</t>
  </si>
  <si>
    <t>125*12</t>
  </si>
  <si>
    <t>127*5,5</t>
  </si>
  <si>
    <t>127*8</t>
  </si>
  <si>
    <t>127*10</t>
  </si>
  <si>
    <t>127*14</t>
  </si>
  <si>
    <t>127*15</t>
  </si>
  <si>
    <t>127*16</t>
  </si>
  <si>
    <t>127*18</t>
  </si>
  <si>
    <t>129*2</t>
  </si>
  <si>
    <t>130*24</t>
  </si>
  <si>
    <t>133*3</t>
  </si>
  <si>
    <t>133*3,5</t>
  </si>
  <si>
    <t>133*4</t>
  </si>
  <si>
    <t>133*4,5</t>
  </si>
  <si>
    <t>133*5</t>
  </si>
  <si>
    <t>133*5,5</t>
  </si>
  <si>
    <t>133*6</t>
  </si>
  <si>
    <t>133*8</t>
  </si>
  <si>
    <t>133*10</t>
  </si>
  <si>
    <t>133*12</t>
  </si>
  <si>
    <t>133*14</t>
  </si>
  <si>
    <t>133*16</t>
  </si>
  <si>
    <t>133*18</t>
  </si>
  <si>
    <t>133*22</t>
  </si>
  <si>
    <t>133*25</t>
  </si>
  <si>
    <t>133*26</t>
  </si>
  <si>
    <t>139,7*2</t>
  </si>
  <si>
    <t>140*3</t>
  </si>
  <si>
    <t>140*4</t>
  </si>
  <si>
    <t>140*5</t>
  </si>
  <si>
    <t>140*6</t>
  </si>
  <si>
    <t>140*6,5</t>
  </si>
  <si>
    <t>140*8</t>
  </si>
  <si>
    <t>140*8,5</t>
  </si>
  <si>
    <t>140*24</t>
  </si>
  <si>
    <t>140*28</t>
  </si>
  <si>
    <t>141,3*9,5</t>
  </si>
  <si>
    <t>142*5</t>
  </si>
  <si>
    <t>145*12</t>
  </si>
  <si>
    <t>145*21,5</t>
  </si>
  <si>
    <t>145*25</t>
  </si>
  <si>
    <t>146*6</t>
  </si>
  <si>
    <t>152*8,5</t>
  </si>
  <si>
    <t>152*8</t>
  </si>
  <si>
    <t>20Х23Н18</t>
  </si>
  <si>
    <t>152*10</t>
  </si>
  <si>
    <t>152*14</t>
  </si>
  <si>
    <t>152*15</t>
  </si>
  <si>
    <t>152*15,5</t>
  </si>
  <si>
    <t>157*17</t>
  </si>
  <si>
    <t>152*18</t>
  </si>
  <si>
    <t>152*18/21</t>
  </si>
  <si>
    <t>159*2</t>
  </si>
  <si>
    <t>159*3</t>
  </si>
  <si>
    <t>159*4</t>
  </si>
  <si>
    <t>159*4,5</t>
  </si>
  <si>
    <t>159*5</t>
  </si>
  <si>
    <t>159*6</t>
  </si>
  <si>
    <t>159*6,5</t>
  </si>
  <si>
    <t>159*7</t>
  </si>
  <si>
    <t>159*8</t>
  </si>
  <si>
    <t>159*9</t>
  </si>
  <si>
    <t>159*10</t>
  </si>
  <si>
    <t>159*12</t>
  </si>
  <si>
    <t>159*16</t>
  </si>
  <si>
    <t>159*18</t>
  </si>
  <si>
    <t>159*20</t>
  </si>
  <si>
    <t>160*45</t>
  </si>
  <si>
    <t>165*3,5</t>
  </si>
  <si>
    <t>165*32</t>
  </si>
  <si>
    <t>168*2,5</t>
  </si>
  <si>
    <t>168,3*2</t>
  </si>
  <si>
    <t>168*3,5</t>
  </si>
  <si>
    <t>168*4</t>
  </si>
  <si>
    <t>168*4,5</t>
  </si>
  <si>
    <t>168,3*7</t>
  </si>
  <si>
    <t>168*7</t>
  </si>
  <si>
    <t>168*8</t>
  </si>
  <si>
    <t>168*10</t>
  </si>
  <si>
    <t>168*11</t>
  </si>
  <si>
    <t>168*12</t>
  </si>
  <si>
    <t>168*16</t>
  </si>
  <si>
    <t>168*26</t>
  </si>
  <si>
    <t>168*28</t>
  </si>
  <si>
    <t>180*6</t>
  </si>
  <si>
    <t>180*7</t>
  </si>
  <si>
    <t>180*8</t>
  </si>
  <si>
    <t>180*10</t>
  </si>
  <si>
    <t>180*11</t>
  </si>
  <si>
    <t>180*15</t>
  </si>
  <si>
    <t>180*16</t>
  </si>
  <si>
    <t>180*18</t>
  </si>
  <si>
    <t>180*20</t>
  </si>
  <si>
    <t>190*29</t>
  </si>
  <si>
    <t>194*9</t>
  </si>
  <si>
    <t>194*10</t>
  </si>
  <si>
    <t>194*13</t>
  </si>
  <si>
    <t>194*20</t>
  </si>
  <si>
    <t>09/12Х18Н10Т</t>
  </si>
  <si>
    <t>194*28</t>
  </si>
  <si>
    <t>200*6</t>
  </si>
  <si>
    <t>204*2</t>
  </si>
  <si>
    <t>210*47</t>
  </si>
  <si>
    <t>215*4</t>
  </si>
  <si>
    <t>215*30</t>
  </si>
  <si>
    <t>219,1*2</t>
  </si>
  <si>
    <t>219*2,5</t>
  </si>
  <si>
    <t>219,1*2,6</t>
  </si>
  <si>
    <t>219*3,5</t>
  </si>
  <si>
    <t>219*4</t>
  </si>
  <si>
    <t>219*5</t>
  </si>
  <si>
    <t>219*6</t>
  </si>
  <si>
    <t>AISI904L</t>
  </si>
  <si>
    <t>219*6,5</t>
  </si>
  <si>
    <t>219*7</t>
  </si>
  <si>
    <t>219*8</t>
  </si>
  <si>
    <t>219*10</t>
  </si>
  <si>
    <t>219*10,5</t>
  </si>
  <si>
    <t>219*11</t>
  </si>
  <si>
    <t>219*12</t>
  </si>
  <si>
    <t>219*16</t>
  </si>
  <si>
    <t>219*19</t>
  </si>
  <si>
    <t>219*20</t>
  </si>
  <si>
    <t>219*25</t>
  </si>
  <si>
    <t>219*27</t>
  </si>
  <si>
    <t>219*28</t>
  </si>
  <si>
    <t>219*28,5</t>
  </si>
  <si>
    <t>219*29</t>
  </si>
  <si>
    <t>219*30</t>
  </si>
  <si>
    <t>224*42</t>
  </si>
  <si>
    <t>240*85</t>
  </si>
  <si>
    <t>245*12</t>
  </si>
  <si>
    <t>245*12,5</t>
  </si>
  <si>
    <t>245*15</t>
  </si>
  <si>
    <t>245*17</t>
  </si>
  <si>
    <t>245*19</t>
  </si>
  <si>
    <t>245*22</t>
  </si>
  <si>
    <t>245*24</t>
  </si>
  <si>
    <t>245*25</t>
  </si>
  <si>
    <t>245*27</t>
  </si>
  <si>
    <t>250*95</t>
  </si>
  <si>
    <t>270*24</t>
  </si>
  <si>
    <t>273*3</t>
  </si>
  <si>
    <t>273*4</t>
  </si>
  <si>
    <t>273*8</t>
  </si>
  <si>
    <t>273*10</t>
  </si>
  <si>
    <t>273*11</t>
  </si>
  <si>
    <t>273*11,5</t>
  </si>
  <si>
    <t>273*12</t>
  </si>
  <si>
    <t>273*10/12</t>
  </si>
  <si>
    <t>273*20</t>
  </si>
  <si>
    <t>273*22</t>
  </si>
  <si>
    <t>273*23</t>
  </si>
  <si>
    <t>273*24</t>
  </si>
  <si>
    <t>273*25</t>
  </si>
  <si>
    <t>03Х11Н8М2Ф</t>
  </si>
  <si>
    <t>277*28</t>
  </si>
  <si>
    <t>325*3</t>
  </si>
  <si>
    <t>325*6</t>
  </si>
  <si>
    <t>325*8</t>
  </si>
  <si>
    <t xml:space="preserve">    AISI 310S           20Х23Н18                  </t>
  </si>
  <si>
    <t>325*10</t>
  </si>
  <si>
    <t>325*11</t>
  </si>
  <si>
    <t>325*12</t>
  </si>
  <si>
    <t>325*17</t>
  </si>
  <si>
    <t>426*5</t>
  </si>
  <si>
    <t>426*7</t>
  </si>
  <si>
    <t>506*4</t>
  </si>
  <si>
    <t>Профильные трубы</t>
  </si>
  <si>
    <t>30*30*1,5</t>
  </si>
  <si>
    <t>40*40*2</t>
  </si>
  <si>
    <t>40*40*3</t>
  </si>
  <si>
    <t>50*50*1,5</t>
  </si>
  <si>
    <t>50*50*2</t>
  </si>
  <si>
    <t>60*60*2</t>
  </si>
  <si>
    <t>60*60*3</t>
  </si>
  <si>
    <t>100*100*2</t>
  </si>
  <si>
    <t>Медно-никелевые сплавы</t>
  </si>
  <si>
    <t>М3р</t>
  </si>
  <si>
    <t>Ni30Cu67%</t>
  </si>
  <si>
    <t>кермит</t>
  </si>
  <si>
    <t>Титан</t>
  </si>
  <si>
    <t>Алюминий</t>
  </si>
  <si>
    <t>???</t>
  </si>
  <si>
    <t>100*5</t>
  </si>
  <si>
    <t>АМГ5М</t>
  </si>
  <si>
    <t>80*80*4</t>
  </si>
  <si>
    <t>Трубы сталь20</t>
  </si>
  <si>
    <t>ст20</t>
  </si>
  <si>
    <t>ГОСТ 18143-72 Проволока из высоколегтрованной коррозионностойкой и жаростойкой стали                                                                                                                                                                       ГОСТ 2246-70 Проволока стальная сварочная</t>
  </si>
  <si>
    <t>бухты(кг)</t>
  </si>
  <si>
    <t>цена</t>
  </si>
  <si>
    <t>Проволока нержавеющая 12Х18Н10Т ГОСТ 18143-72</t>
  </si>
  <si>
    <t>Х-12Х18Н10Т</t>
  </si>
  <si>
    <t>12Х18Н10Т-ТС</t>
  </si>
  <si>
    <t>AISI 308L X-tra</t>
  </si>
  <si>
    <t>12Х18Н10Т-В</t>
  </si>
  <si>
    <t>Проволока нержавеющая  сварочная ГОСТ 2246-70</t>
  </si>
  <si>
    <t>inconel 702</t>
  </si>
  <si>
    <t>СВ 03Х17Н14М3</t>
  </si>
  <si>
    <t xml:space="preserve">СВ 06Х19Н9Т    </t>
  </si>
  <si>
    <t>СВ 04Х19Н11М3</t>
  </si>
  <si>
    <t>СВ 10Х16Н25АМ6</t>
  </si>
  <si>
    <r>
      <t>ХН70МВТЮ</t>
    </r>
    <r>
      <rPr>
        <b/>
        <sz val="8"/>
        <color indexed="10"/>
        <rFont val="Arial Cyr"/>
        <family val="2"/>
        <charset val="204"/>
      </rPr>
      <t>???</t>
    </r>
  </si>
  <si>
    <t>????</t>
  </si>
  <si>
    <t>07Х19Н10Б</t>
  </si>
  <si>
    <t>СВ 10Х16Н25М6АФ</t>
  </si>
  <si>
    <t>Сетка нержавеющая тканая с квадратными ячейками  ГОСТ 3826-82</t>
  </si>
  <si>
    <t>ширина рулона - 1 метр</t>
  </si>
  <si>
    <t>1,0из0,25</t>
  </si>
  <si>
    <t>м. кв.</t>
  </si>
  <si>
    <t>1,2из0,4</t>
  </si>
  <si>
    <t>1,4из0,45</t>
  </si>
  <si>
    <t>1,5из0,5</t>
  </si>
  <si>
    <t>1,6из0,6</t>
  </si>
  <si>
    <t>5,0из1,6</t>
  </si>
  <si>
    <t>Режем круги в размер на ленточнопильном станке до 460мм</t>
  </si>
  <si>
    <t>Круги калиброванные AISI304 DIN EN 10060-2004,  ГОСТ 5949-75</t>
  </si>
  <si>
    <t xml:space="preserve">р/м  </t>
  </si>
  <si>
    <t>AISI 304,           калибр (h9)</t>
  </si>
  <si>
    <t>Россия               калибр (h9)</t>
  </si>
  <si>
    <t>AISI321                 калибр (h9)</t>
  </si>
  <si>
    <t>28(к)</t>
  </si>
  <si>
    <t>Круги   08/12Х18Н10Т  ГОСТ 5949-75, ГОСТ 2590-2006</t>
  </si>
  <si>
    <t>32(к)</t>
  </si>
  <si>
    <t>35(к)</t>
  </si>
  <si>
    <t>36(к)</t>
  </si>
  <si>
    <t xml:space="preserve">40(к) </t>
  </si>
  <si>
    <t>45(к)</t>
  </si>
  <si>
    <t>48(к)</t>
  </si>
  <si>
    <t>50(к)</t>
  </si>
  <si>
    <t>55(к)</t>
  </si>
  <si>
    <t>60(к)</t>
  </si>
  <si>
    <t>65(к)</t>
  </si>
  <si>
    <t>70(к)</t>
  </si>
  <si>
    <t>75(к)</t>
  </si>
  <si>
    <t>80(к)</t>
  </si>
  <si>
    <t>85(к)</t>
  </si>
  <si>
    <t>90(к)</t>
  </si>
  <si>
    <t>95(к)</t>
  </si>
  <si>
    <t>100(к)</t>
  </si>
  <si>
    <t>102/105</t>
  </si>
  <si>
    <t>110(к)</t>
  </si>
  <si>
    <t>120(к)</t>
  </si>
  <si>
    <t>130(к)</t>
  </si>
  <si>
    <t>140(к)</t>
  </si>
  <si>
    <t>150(к)</t>
  </si>
  <si>
    <t>155(к)</t>
  </si>
  <si>
    <t>165/170</t>
  </si>
  <si>
    <t>12Х18Н10</t>
  </si>
  <si>
    <t>175/180</t>
  </si>
  <si>
    <t>180(к)</t>
  </si>
  <si>
    <t>Кислотостойкая  нержавеющая сталь 10Х17Н13М2Т (ЭИ448)  ГОСТ5949-75, AISI316L, AISI316Ti</t>
  </si>
  <si>
    <t>10(к)</t>
  </si>
  <si>
    <t>12(к)</t>
  </si>
  <si>
    <t>03Х17Н14М3</t>
  </si>
  <si>
    <t>20(к)</t>
  </si>
  <si>
    <t>25(к)</t>
  </si>
  <si>
    <t>AISI316L</t>
  </si>
  <si>
    <t>30(к)</t>
  </si>
  <si>
    <t>37(к)</t>
  </si>
  <si>
    <t>40(к)</t>
  </si>
  <si>
    <t>42(к)</t>
  </si>
  <si>
    <t>46(к)</t>
  </si>
  <si>
    <t>52(к)</t>
  </si>
  <si>
    <t>54(к)</t>
  </si>
  <si>
    <t>62(к)</t>
  </si>
  <si>
    <t>Кислотостойкая  нержавеющая сталь 06ХН28МДТ (ЭИ943)  ГОСТ5949-75, AISI904L</t>
  </si>
  <si>
    <t>Жаропрочная высоколегированная   нержавеющая сталь 20Х23Н18 (ЭИ417)  ГОСТ5949-75, AISI 310S</t>
  </si>
  <si>
    <t>Коррозионно-стойкая жаропрочная  нержавеющая сталь 14Х17Н2 (ЭИ268)  ГОСТ5949-75</t>
  </si>
  <si>
    <t>2,5(к)</t>
  </si>
  <si>
    <t>14Х17Н2</t>
  </si>
  <si>
    <t>калибр                      (в смазке)</t>
  </si>
  <si>
    <t>3(к)</t>
  </si>
  <si>
    <t>AISI 431,           калибр (h9)</t>
  </si>
  <si>
    <t>4(к)</t>
  </si>
  <si>
    <t>5(к)</t>
  </si>
  <si>
    <t>5,5(к)</t>
  </si>
  <si>
    <t>6(к)</t>
  </si>
  <si>
    <t>6,5(к)</t>
  </si>
  <si>
    <t>7(к)</t>
  </si>
  <si>
    <t>8(к)</t>
  </si>
  <si>
    <t>14(к)</t>
  </si>
  <si>
    <t>15(к)</t>
  </si>
  <si>
    <t>16(к)</t>
  </si>
  <si>
    <t>18(к)</t>
  </si>
  <si>
    <t>14Х17Н2-ш</t>
  </si>
  <si>
    <t>осветл.</t>
  </si>
  <si>
    <t>56(к)</t>
  </si>
  <si>
    <t>58-60</t>
  </si>
  <si>
    <t>180/185</t>
  </si>
  <si>
    <t>Хромо-никелевая жаропрочная  сталь 45Х14Н14В2М (ЭИ69) ГОСТ5632-72</t>
  </si>
  <si>
    <t>45Х14Н14В2М</t>
  </si>
  <si>
    <t>Жаропрочная высоколегированная   нержавеющая сталь ЭП33вд/ЭП542/ЭИ696  ГОСТ5632-72</t>
  </si>
  <si>
    <t>10Х11Н20Т2ш</t>
  </si>
  <si>
    <t>Жаропрочная и жаростойкая высоколегированная  сталь ХН35ВТ (ЭИ612)   ГОСТ5632-72</t>
  </si>
  <si>
    <t>ХН35ВТ</t>
  </si>
  <si>
    <t xml:space="preserve">Другие жаропрочные и жаростойкие высоколегированные  стали </t>
  </si>
  <si>
    <t>15Х18Н10Г2С2М2Т</t>
  </si>
  <si>
    <t>09Х16Н4Б</t>
  </si>
  <si>
    <t>07Х16Н6</t>
  </si>
  <si>
    <t>ХН60МТЮР</t>
  </si>
  <si>
    <t>ХН70М5Р8Т</t>
  </si>
  <si>
    <t>ХН78Т</t>
  </si>
  <si>
    <t>ХН60ВМТЮ</t>
  </si>
  <si>
    <t>15Х18Н12С4ТЮ</t>
  </si>
  <si>
    <t>ХН75М10В5</t>
  </si>
  <si>
    <t>13Х11Н2В2МФ</t>
  </si>
  <si>
    <t>ХН85МБТ</t>
  </si>
  <si>
    <t>07Х25Н16АГ6Ф</t>
  </si>
  <si>
    <t>ХН60ВТ</t>
  </si>
  <si>
    <t>06Х22Н6Т</t>
  </si>
  <si>
    <t>80+</t>
  </si>
  <si>
    <t>36Х18Н25С2</t>
  </si>
  <si>
    <t>ХН55ВМТКЮ</t>
  </si>
  <si>
    <t>ХН36МГБТ</t>
  </si>
  <si>
    <t>Разные ЭИ/ЭП</t>
  </si>
  <si>
    <t xml:space="preserve">ХН </t>
  </si>
  <si>
    <t>ХН</t>
  </si>
  <si>
    <t>ХН52</t>
  </si>
  <si>
    <t>23Х18</t>
  </si>
  <si>
    <t>ЭИ781</t>
  </si>
  <si>
    <t>ХН83</t>
  </si>
  <si>
    <t>ХН55</t>
  </si>
  <si>
    <t xml:space="preserve">Мо 93% </t>
  </si>
  <si>
    <t>Труба 10*0,5 - 1,45
Труба 10*1,5 - 1,7</t>
  </si>
  <si>
    <t>Хромистая нержавеющая  сталь 12Х13/12Х17  ГОСТ5949-75</t>
  </si>
  <si>
    <t>12Х13</t>
  </si>
  <si>
    <t>12Х17</t>
  </si>
  <si>
    <t>Хромистая нержавеющая  сталь 20Х13  ГОСТ5949-75</t>
  </si>
  <si>
    <t>1(к)</t>
  </si>
  <si>
    <t xml:space="preserve">р/м калибр   </t>
  </si>
  <si>
    <t xml:space="preserve">р/м </t>
  </si>
  <si>
    <t>Хромистая нержавеющая  сталь 30Х13  ГОСТ5949-75</t>
  </si>
  <si>
    <t>1,8(к)</t>
  </si>
  <si>
    <t>30Х13</t>
  </si>
  <si>
    <t>Хромистая нержавеющая  сталь 40Х13  ГОСТ5949-75</t>
  </si>
  <si>
    <t>40Х13</t>
  </si>
  <si>
    <t>34(к)</t>
  </si>
  <si>
    <t>40Х14</t>
  </si>
  <si>
    <t>Коррозионно-стойкая  нержавеющая сталь  95Х18 (ЭИ229)  ГОСТ5949-75</t>
  </si>
  <si>
    <t>95Х18</t>
  </si>
  <si>
    <t xml:space="preserve">р/мкалибр   </t>
  </si>
  <si>
    <t>95Х18-ш</t>
  </si>
  <si>
    <t>"Чернина"</t>
  </si>
  <si>
    <t>40Х</t>
  </si>
  <si>
    <t>калибр.</t>
  </si>
  <si>
    <t>ст45</t>
  </si>
  <si>
    <t>5ХНМ</t>
  </si>
  <si>
    <t>ст3</t>
  </si>
  <si>
    <t>ст3СП</t>
  </si>
  <si>
    <t>Шпильки резьбовые DIN975</t>
  </si>
  <si>
    <t>Оцинкованные М8*1,0м</t>
  </si>
  <si>
    <t>Оцинкованные М8*2,0м</t>
  </si>
  <si>
    <t>AISI304  М8*1,0м</t>
  </si>
  <si>
    <t>AISI316L М16*1,0м</t>
  </si>
  <si>
    <t>раскрой(мм)</t>
  </si>
  <si>
    <t>Полоса  08Х18Н10 (AISI 304)</t>
  </si>
  <si>
    <t>3*20</t>
  </si>
  <si>
    <t>AISI304                     2В (матовые)</t>
  </si>
  <si>
    <t>3*25</t>
  </si>
  <si>
    <t>3*30</t>
  </si>
  <si>
    <t>4*20</t>
  </si>
  <si>
    <t>4*25</t>
  </si>
  <si>
    <t>4*30</t>
  </si>
  <si>
    <t>4*40</t>
  </si>
  <si>
    <t>5*50</t>
  </si>
  <si>
    <t>6*60</t>
  </si>
  <si>
    <t>8*60</t>
  </si>
  <si>
    <t>Лента 08Х18Н10-12Х18Н10Т</t>
  </si>
  <si>
    <t>0,1*390</t>
  </si>
  <si>
    <t>мягкая</t>
  </si>
  <si>
    <t>0,1*400</t>
  </si>
  <si>
    <t>0,15*390</t>
  </si>
  <si>
    <t>12Х18Н9</t>
  </si>
  <si>
    <t>0,2*385</t>
  </si>
  <si>
    <t>0,25*400</t>
  </si>
  <si>
    <t>0,3*150</t>
  </si>
  <si>
    <t>0,3*410</t>
  </si>
  <si>
    <t>0,5*400</t>
  </si>
  <si>
    <t>нагартованная</t>
  </si>
  <si>
    <t>0,5*500</t>
  </si>
  <si>
    <t>0,6*400</t>
  </si>
  <si>
    <t>0,8*400</t>
  </si>
  <si>
    <t>Листы  08Х18Н10 (AISI 304)</t>
  </si>
  <si>
    <t>AISI304                4N+PE ("шлиф" )</t>
  </si>
  <si>
    <t>Листы  08/12Х18Н10Т  ГОСТ5582-75,  ГОСТ 7350-77</t>
  </si>
  <si>
    <t>Хромистая нержавеющая  сталь 12Х17 // 20Х13  ГОСТ5949-75</t>
  </si>
  <si>
    <t>Кислотостойкая  нержавеющая сталь 10Х17Н13М2Т (ЭИ448)   AISI316L, AISI316Ti</t>
  </si>
  <si>
    <t>03Х17Н14М2</t>
  </si>
  <si>
    <t>316L</t>
  </si>
  <si>
    <t>08Х17Н13М2Т</t>
  </si>
  <si>
    <t>316Ti</t>
  </si>
  <si>
    <t>Жаропрочная высоколегированная   нержавеющая сталь 20Х23Н18 (ЭИ417)  AISI 310S</t>
  </si>
  <si>
    <t xml:space="preserve">Жаропрочные высоколегированные   нержавеющие стали   10Х11Н20Т3Р , 10Х12Н20Т2         </t>
  </si>
  <si>
    <t>10Х11Н20Т3Р</t>
  </si>
  <si>
    <t>10Х12Н20Т2</t>
  </si>
  <si>
    <t>Кислотостойкая  нержавеющая сталь 06ХН28МДТ (ЭИ943)    AISI904L</t>
  </si>
  <si>
    <t>AISI 904L</t>
  </si>
  <si>
    <t xml:space="preserve">Другие жаропрочные и жаростойкие легированные  стали </t>
  </si>
  <si>
    <t>ХН56ВМТЮ</t>
  </si>
  <si>
    <t>08Х17Н5М3</t>
  </si>
  <si>
    <t>Сталь 65Г</t>
  </si>
  <si>
    <t>65Г</t>
  </si>
  <si>
    <t>Сталь 3 / Сталь 20</t>
  </si>
  <si>
    <t>сталь 20</t>
  </si>
  <si>
    <r>
      <t>1270*2010(41)+8шт*1270*2510(51)</t>
    </r>
    <r>
      <rPr>
        <b/>
        <sz val="8"/>
        <color rgb="FF000000"/>
        <rFont val="Arial Cyr"/>
      </rPr>
      <t>/1штНПЦ2953</t>
    </r>
  </si>
  <si>
    <t>1280*2200(68)+4шт*1280*2510(80)</t>
  </si>
  <si>
    <t>СП17</t>
  </si>
  <si>
    <t>Фторопласт</t>
  </si>
  <si>
    <t>фторопласт  листы 4мм</t>
  </si>
  <si>
    <t xml:space="preserve">ГОСТ 2879-2006 (взамен ГОСТ 2879-88) - прокат сортовой стальной горячекатанный шестигранный   (сортамент)                                                                                                                                        ГОСТ 8560-78 - прокат калиброванный шестигранный (сортамент)                      </t>
  </si>
  <si>
    <t>Шестигранник  ГОСТ2879-2006 (г/к),  ГОСТ 8560-78 (х/к-калибр.) , EN 10061</t>
  </si>
  <si>
    <t>AISI 304,          калибр (h11)</t>
  </si>
  <si>
    <t>AISI 321              калибр (h11)</t>
  </si>
  <si>
    <r>
      <t>р/кг</t>
    </r>
    <r>
      <rPr>
        <b/>
        <sz val="8"/>
        <rFont val="Arial Cyr"/>
        <family val="2"/>
        <charset val="204"/>
      </rPr>
      <t xml:space="preserve"> </t>
    </r>
  </si>
  <si>
    <t>светлые, х/к</t>
  </si>
  <si>
    <t>10х17Н13М2Т</t>
  </si>
  <si>
    <t>Квадрат ГОСТ  2591-2006, EN 10059 (калибр.)</t>
  </si>
  <si>
    <t>Квадрат 14Х17Н2</t>
  </si>
  <si>
    <t>РОССИЯ</t>
  </si>
  <si>
    <t>Уголок  ГОСТ 8509-93 (горячекатанный) , ГОСТ 9771-93 (гнутый)</t>
  </si>
  <si>
    <t>20*20*3</t>
  </si>
  <si>
    <t xml:space="preserve">AISI 304,          матовые </t>
  </si>
  <si>
    <t>25*25*3</t>
  </si>
  <si>
    <t>30*30*3</t>
  </si>
  <si>
    <t>30*30*4</t>
  </si>
  <si>
    <t>40*40*4</t>
  </si>
  <si>
    <t>50*50*3</t>
  </si>
  <si>
    <t>50*50*5</t>
  </si>
  <si>
    <t>60*60*6</t>
  </si>
  <si>
    <t>70*70*7</t>
  </si>
  <si>
    <t>ГОСТ 17375-2001   (взамен ГОСТ 15375-83)                                                                                            Детали трубопроводов бесшовные  приварные из углеродистой и низколегированной стали.                                                                                                                 ОТВОДЫ КРУТОИЗОГНУТЫЕ ТИПА 3D.</t>
  </si>
  <si>
    <t>всего (шт)</t>
  </si>
  <si>
    <t>размер(мм)</t>
  </si>
  <si>
    <t>цена         (руб/шт)</t>
  </si>
  <si>
    <t>Отводы крутоизогнутые  ГОСТ 17375-2001</t>
  </si>
  <si>
    <t>Отвод 90град</t>
  </si>
  <si>
    <t>17,2*2</t>
  </si>
  <si>
    <t>э/св</t>
  </si>
  <si>
    <t>18*1,5</t>
  </si>
  <si>
    <t>21,3*2</t>
  </si>
  <si>
    <t>21,3*3</t>
  </si>
  <si>
    <t>Отвод 90град.</t>
  </si>
  <si>
    <t>б/ш</t>
  </si>
  <si>
    <t xml:space="preserve">32*2,5 </t>
  </si>
  <si>
    <t xml:space="preserve">32*3 </t>
  </si>
  <si>
    <t>33,7*2</t>
  </si>
  <si>
    <t>904L</t>
  </si>
  <si>
    <t>Отвод 45град.</t>
  </si>
  <si>
    <t>43*1,5</t>
  </si>
  <si>
    <t>48,3*2</t>
  </si>
  <si>
    <t>48,3*2,6</t>
  </si>
  <si>
    <t>53*1,5</t>
  </si>
  <si>
    <t>54*2,0</t>
  </si>
  <si>
    <t>60,3*2,9</t>
  </si>
  <si>
    <t>114,3*2,6</t>
  </si>
  <si>
    <t>114,3*3,2</t>
  </si>
  <si>
    <t>325*9</t>
  </si>
  <si>
    <t>Тройники равнопроходные ГОСТ  17376-2001</t>
  </si>
  <si>
    <t>Тройник</t>
  </si>
  <si>
    <t>76*3,5мм</t>
  </si>
  <si>
    <t>108*2</t>
  </si>
  <si>
    <t>Тройники переходные ГОСТ  17376-2001</t>
  </si>
  <si>
    <t>219*6 -108*5</t>
  </si>
  <si>
    <t>Тройники равнопроходные точёные по ОСТ 24.125.15-89</t>
  </si>
  <si>
    <t>Ду15</t>
  </si>
  <si>
    <t>договор.</t>
  </si>
  <si>
    <t>Ду25</t>
  </si>
  <si>
    <t>Ду30</t>
  </si>
  <si>
    <t>Ду32</t>
  </si>
  <si>
    <t>Ду50</t>
  </si>
  <si>
    <t>Крестовина</t>
  </si>
  <si>
    <t>Ду54</t>
  </si>
  <si>
    <t>Тройники переходные точёные по ОСТ 24.125.16-89</t>
  </si>
  <si>
    <t>15*10</t>
  </si>
  <si>
    <t>25*10</t>
  </si>
  <si>
    <t>30*10</t>
  </si>
  <si>
    <t>Переходы ГОСТ  17378-2001</t>
  </si>
  <si>
    <t>Переход</t>
  </si>
  <si>
    <t>76*3---48*3</t>
  </si>
  <si>
    <t>76*5---89*5</t>
  </si>
  <si>
    <t>108*5 - 76*5</t>
  </si>
  <si>
    <t>Переходы точёные по ОСТ  24.125.08-89</t>
  </si>
  <si>
    <t xml:space="preserve">Ду15хДу10 (18*2.5-10*2) </t>
  </si>
  <si>
    <t>Ду20хДу10 (25*3-14*2)</t>
  </si>
  <si>
    <t xml:space="preserve">Ду25хДу15 (32*3,5-18*2,5) </t>
  </si>
  <si>
    <t xml:space="preserve">Ду25хДу20 (32*3,5-25*3) </t>
  </si>
  <si>
    <t xml:space="preserve">Ду32хДу15 (38*3,5-18*2,5) </t>
  </si>
  <si>
    <t>Ду32хДу20 (38*3,5-25*3)</t>
  </si>
  <si>
    <t xml:space="preserve">Ду32хДу25 (38*3,5-32*3) </t>
  </si>
  <si>
    <t xml:space="preserve">Ду50хДу25 (57*4-32*3,5) </t>
  </si>
  <si>
    <t>Штуцер точёный по ОСТ  24.125.11-89</t>
  </si>
  <si>
    <t xml:space="preserve">Штуцер </t>
  </si>
  <si>
    <t>Ду10(14*2)</t>
  </si>
  <si>
    <t>Штуцер точёный по ОСТ  24.125.12-89</t>
  </si>
  <si>
    <t>60*4/М48</t>
  </si>
  <si>
    <t>Ду6 (12*3)</t>
  </si>
  <si>
    <t>Ду3(12*4,5)</t>
  </si>
  <si>
    <t>Прокладка уплотнительная по ОСТ  24.125.115-01</t>
  </si>
  <si>
    <t xml:space="preserve">Прокладка   </t>
  </si>
  <si>
    <t xml:space="preserve">Муфта </t>
  </si>
  <si>
    <t>Ду40</t>
  </si>
  <si>
    <t>вр/вр</t>
  </si>
  <si>
    <t>ДУ48 A/SA182 5DWB B16</t>
  </si>
  <si>
    <t>Фланцы плоские  ГОСТ 12821-80</t>
  </si>
  <si>
    <t>фланец</t>
  </si>
  <si>
    <t>1-32-10</t>
  </si>
  <si>
    <t>1-32-6</t>
  </si>
  <si>
    <t>1-32-16</t>
  </si>
  <si>
    <t>1-50-10</t>
  </si>
  <si>
    <t>Фланцы воротниковые ГОСТ 12821-80</t>
  </si>
  <si>
    <t> Dn 15 Pn 40 (21,3мм) AISI 321</t>
  </si>
  <si>
    <t> Dn 15 Pn 40 (21,3мм) AISI 304L</t>
  </si>
  <si>
    <t> Dn 15 Pn 40 (21,3мм) AISI 316L</t>
  </si>
  <si>
    <t>Dn 20 Pn 16 (26,9мм) AISI 304L</t>
  </si>
  <si>
    <t>Dn 25 Pn 40 (33,7мм) AISI 304L</t>
  </si>
  <si>
    <t>Dn 25 Pn 40 (33,7мм) AISI 316L</t>
  </si>
  <si>
    <t>Dn 32 Pn 40 (42,4мм) AISI 316L</t>
  </si>
  <si>
    <t>Dn 100 Pn 40 (114,3мм) AISI 316L</t>
  </si>
  <si>
    <t>Краны</t>
  </si>
  <si>
    <t>Кран</t>
  </si>
  <si>
    <t> Dn 32 1 1/4"  (1000W6)</t>
  </si>
  <si>
    <t>Резка кругов</t>
  </si>
  <si>
    <t>d, мм</t>
  </si>
  <si>
    <t>Цена,    руб/рез</t>
  </si>
  <si>
    <t>Резка листов</t>
  </si>
  <si>
    <t>Толщина листа, (мм)</t>
  </si>
  <si>
    <t>Стоимость, (руб/рез)</t>
  </si>
  <si>
    <t>за 1,0 метр</t>
  </si>
  <si>
    <t>за 1,5 метра</t>
  </si>
  <si>
    <t>от 130 и выше</t>
  </si>
  <si>
    <t xml:space="preserve">дог. </t>
  </si>
  <si>
    <t>оцинковка</t>
  </si>
  <si>
    <t>76*13</t>
  </si>
  <si>
    <t>38(к)</t>
  </si>
  <si>
    <t>Х22Н14К3Т4</t>
  </si>
  <si>
    <t>36НХТЮ??</t>
  </si>
  <si>
    <t>Х12Н21Т3</t>
  </si>
  <si>
    <t xml:space="preserve">316Ti        </t>
  </si>
  <si>
    <t>руб/м, б/ш, шлиф</t>
  </si>
  <si>
    <t>48*1</t>
  </si>
  <si>
    <t>руб/м, б/ш, шлиф.</t>
  </si>
  <si>
    <t>51*10</t>
  </si>
  <si>
    <t>35*4</t>
  </si>
  <si>
    <t>35*5,5</t>
  </si>
  <si>
    <t>100*6</t>
  </si>
  <si>
    <t>102*20</t>
  </si>
  <si>
    <t>ХН62БМКТЮ</t>
  </si>
  <si>
    <t>50*10</t>
  </si>
  <si>
    <t>40*8</t>
  </si>
  <si>
    <t>19*2</t>
  </si>
  <si>
    <t>118/120</t>
  </si>
  <si>
    <t>110*25</t>
  </si>
  <si>
    <t>159*26</t>
  </si>
  <si>
    <t>27*7,5</t>
  </si>
  <si>
    <t>89*8,5</t>
  </si>
  <si>
    <t>70*8,5</t>
  </si>
  <si>
    <t>42*3,2</t>
  </si>
  <si>
    <t>22*4,5</t>
  </si>
  <si>
    <t>426*18</t>
  </si>
  <si>
    <t>110/112</t>
  </si>
  <si>
    <t>51*6</t>
  </si>
  <si>
    <t>325*13</t>
  </si>
  <si>
    <t>194*8</t>
  </si>
  <si>
    <t>180*28</t>
  </si>
  <si>
    <t>168*25</t>
  </si>
  <si>
    <t>1,0из0,5</t>
  </si>
  <si>
    <t>140*20</t>
  </si>
  <si>
    <t>15*4</t>
  </si>
  <si>
    <t>51*11</t>
  </si>
  <si>
    <t>60*8</t>
  </si>
  <si>
    <t>159*13</t>
  </si>
  <si>
    <t>140*17</t>
  </si>
  <si>
    <t>140*26</t>
  </si>
  <si>
    <t>170*18</t>
  </si>
  <si>
    <t>127*7</t>
  </si>
  <si>
    <t>159*14</t>
  </si>
  <si>
    <t>73*9</t>
  </si>
  <si>
    <t>45*8,5</t>
  </si>
  <si>
    <t>48*10</t>
  </si>
  <si>
    <t>73*10</t>
  </si>
  <si>
    <t>Х20Н50</t>
  </si>
  <si>
    <t>Примечания</t>
  </si>
  <si>
    <t>Х20Н80</t>
  </si>
  <si>
    <t>08Х20Н9Г7Т</t>
  </si>
  <si>
    <t>3*0,1</t>
  </si>
  <si>
    <t>1,6*0,28</t>
  </si>
  <si>
    <t>2,7*0,27</t>
  </si>
  <si>
    <t>2,68*0,24</t>
  </si>
  <si>
    <t>3*0,6</t>
  </si>
  <si>
    <t>1,7*0,15</t>
  </si>
  <si>
    <t>2,7*0,25</t>
  </si>
  <si>
    <t>2,7*0,4</t>
  </si>
  <si>
    <t>3*0,45</t>
  </si>
  <si>
    <t xml:space="preserve"> ГОСТ 5949-75 - сталь сортовая и калиброванная, коррозионно-стойкая, жаростойкая и жаропрочная                                                               
ГОСТ 2591-2006 - прокат сортовой стальной горячекатанный квадратный (сортамент)                                    </t>
  </si>
  <si>
    <t>Резка в размер</t>
  </si>
  <si>
    <t xml:space="preserve">ГОСТ 5582-75 - прокат тонколистовой коррозионно-стойкий, жаростойкий и жаропрочный  (для  листов  х/к - от 0,5 до 3,9мм, г/к от 1,5 до 3,9мм)                                                    
ГОСТ 7350-77 - сталь толстолистовая   коррозионно-стойкая, жаростойкая и жаропрочная (для листов х/к от 4 до 5мм, г/к от 4 до 50мм)                                                                               </t>
  </si>
  <si>
    <t xml:space="preserve"> ГОСТ 5949-75 - сталь сортовая и калиброванная, коррозионно-стойкая, жаростойкая и жаропрочная   
ГОСТ 2590-2006 - прокат сортовой стальной горячекатанный круглый (сортамент)  </t>
  </si>
  <si>
    <t>E-mail: sale@nergspb.ru</t>
  </si>
  <si>
    <r>
      <t xml:space="preserve"> </t>
    </r>
    <r>
      <rPr>
        <b/>
        <i/>
        <sz val="28"/>
        <color rgb="FFFFFF00"/>
        <rFont val="Arial Cyr"/>
        <charset val="204"/>
      </rPr>
      <t>ООО "ФЕНИКС" март 2023г.</t>
    </r>
    <r>
      <rPr>
        <b/>
        <i/>
        <sz val="28"/>
        <color rgb="FF000000"/>
        <rFont val="Arial Cyr"/>
      </rPr>
      <t xml:space="preserve">
</t>
    </r>
    <r>
      <rPr>
        <b/>
        <i/>
        <sz val="28"/>
        <color theme="9"/>
        <rFont val="Arial Cyr"/>
        <charset val="204"/>
      </rPr>
      <t>тел: 8-812-989-00-03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</si>
</sst>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"/>
    <numFmt numFmtId="167" formatCode="0;[Red]0"/>
  </numFmts>
  <fonts count="40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 Cyr"/>
      <family val="2"/>
      <charset val="204"/>
    </font>
    <font>
      <i/>
      <sz val="12"/>
      <color indexed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8"/>
      <name val="Arial Cyr"/>
      <family val="2"/>
      <charset val="204"/>
    </font>
    <font>
      <b/>
      <sz val="8"/>
      <color indexed="60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20"/>
      <name val="Arial Cyr"/>
      <family val="2"/>
      <charset val="204"/>
    </font>
    <font>
      <b/>
      <sz val="8"/>
      <color indexed="12"/>
      <name val="Arial Cyr"/>
      <family val="2"/>
      <charset val="204"/>
    </font>
    <font>
      <sz val="8"/>
      <color indexed="3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rgb="FF7030A0"/>
      <name val="Arial"/>
      <family val="2"/>
      <charset val="204"/>
    </font>
    <font>
      <sz val="8"/>
      <color rgb="FFFF0000"/>
      <name val="Arial Cyr"/>
      <family val="2"/>
      <charset val="204"/>
    </font>
    <font>
      <sz val="8"/>
      <color rgb="FF00B050"/>
      <name val="Arial"/>
      <family val="2"/>
      <charset val="204"/>
    </font>
    <font>
      <sz val="8"/>
      <color rgb="FFFF0000"/>
      <name val="Arial Cyr"/>
      <charset val="204"/>
    </font>
    <font>
      <b/>
      <u/>
      <sz val="8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Arial Cyr"/>
      <charset val="204"/>
    </font>
    <font>
      <sz val="8"/>
      <color rgb="FF000000"/>
      <name val="Arial Cyr"/>
      <charset val="204"/>
    </font>
    <font>
      <b/>
      <sz val="8"/>
      <color rgb="FF000000"/>
      <name val="Arial Cyr"/>
    </font>
    <font>
      <sz val="8"/>
      <color rgb="FF000000"/>
      <name val="Arial Cyr"/>
    </font>
    <font>
      <b/>
      <sz val="8"/>
      <color rgb="FF000000"/>
      <name val="Arial Cyr"/>
      <charset val="204"/>
    </font>
    <font>
      <b/>
      <i/>
      <sz val="12"/>
      <color indexed="10"/>
      <name val="Arial Cyr"/>
      <charset val="204"/>
    </font>
    <font>
      <b/>
      <i/>
      <sz val="28"/>
      <color rgb="FF000000"/>
      <name val="Arial Cyr"/>
    </font>
    <font>
      <b/>
      <i/>
      <sz val="28"/>
      <name val="Arial Cyr"/>
      <family val="2"/>
      <charset val="204"/>
    </font>
    <font>
      <sz val="28"/>
      <name val="Arial"/>
      <family val="2"/>
      <charset val="204"/>
    </font>
    <font>
      <b/>
      <i/>
      <sz val="28"/>
      <color theme="9"/>
      <name val="Arial Cyr"/>
      <charset val="204"/>
    </font>
    <font>
      <b/>
      <i/>
      <sz val="28"/>
      <color rgb="FFFFFF00"/>
      <name val="Arial Cyr"/>
      <charset val="204"/>
    </font>
    <font>
      <i/>
      <sz val="15"/>
      <color rgb="FFFFFF00"/>
      <name val="Arial Cyr"/>
      <family val="2"/>
      <charset val="204"/>
    </font>
    <font>
      <sz val="15"/>
      <name val="Arial"/>
      <family val="2"/>
      <charset val="204"/>
    </font>
    <font>
      <i/>
      <sz val="15"/>
      <color theme="9"/>
      <name val="Arial Cyr"/>
      <family val="2"/>
      <charset val="204"/>
    </font>
    <font>
      <sz val="15"/>
      <color theme="9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3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428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2" fontId="1" fillId="0" borderId="0" xfId="0" applyNumberFormat="1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2" fontId="1" fillId="0" borderId="0" xfId="0" applyNumberFormat="1" applyFont="1" applyAlignment="1">
      <alignment wrapText="1" shrinkToFit="1"/>
    </xf>
    <xf numFmtId="0" fontId="1" fillId="0" borderId="0" xfId="0" applyFont="1" applyAlignment="1">
      <alignment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left" vertical="top" wrapText="1" shrinkToFit="1"/>
    </xf>
    <xf numFmtId="2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wrapText="1" shrinkToFit="1"/>
    </xf>
    <xf numFmtId="0" fontId="7" fillId="0" borderId="1" xfId="0" applyNumberFormat="1" applyFont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left" vertical="center" wrapText="1" shrinkToFit="1"/>
    </xf>
    <xf numFmtId="1" fontId="7" fillId="0" borderId="1" xfId="0" applyNumberFormat="1" applyFont="1" applyBorder="1" applyAlignment="1">
      <alignment horizontal="center" vertical="center" wrapText="1" shrinkToFit="1"/>
    </xf>
    <xf numFmtId="166" fontId="7" fillId="0" borderId="1" xfId="0" applyNumberFormat="1" applyFont="1" applyBorder="1" applyAlignment="1">
      <alignment horizontal="center" vertical="center" wrapText="1" shrinkToFit="1"/>
    </xf>
    <xf numFmtId="1" fontId="7" fillId="0" borderId="3" xfId="0" applyNumberFormat="1" applyFont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1" fontId="7" fillId="0" borderId="5" xfId="0" applyNumberFormat="1" applyFont="1" applyBorder="1" applyAlignment="1">
      <alignment horizontal="center" vertical="center" wrapText="1" shrinkToFit="1"/>
    </xf>
    <xf numFmtId="0" fontId="7" fillId="0" borderId="6" xfId="0" applyNumberFormat="1" applyFont="1" applyBorder="1" applyAlignment="1">
      <alignment horizontal="center" vertical="center" wrapText="1" shrinkToFit="1"/>
    </xf>
    <xf numFmtId="0" fontId="7" fillId="0" borderId="7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1" fontId="7" fillId="0" borderId="2" xfId="0" applyNumberFormat="1" applyFont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center" vertical="center" wrapText="1" shrinkToFit="1"/>
    </xf>
    <xf numFmtId="2" fontId="7" fillId="0" borderId="4" xfId="0" applyNumberFormat="1" applyFont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8" xfId="0" applyNumberFormat="1" applyFont="1" applyFill="1" applyBorder="1" applyAlignment="1">
      <alignment horizontal="left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6" fontId="7" fillId="0" borderId="6" xfId="0" applyNumberFormat="1" applyFont="1" applyBorder="1" applyAlignment="1">
      <alignment horizontal="center" vertical="center" wrapText="1" shrinkToFit="1"/>
    </xf>
    <xf numFmtId="0" fontId="7" fillId="0" borderId="8" xfId="0" applyNumberFormat="1" applyFont="1" applyFill="1" applyBorder="1" applyAlignment="1">
      <alignment horizontal="left" vertical="center" wrapText="1" shrinkToFit="1"/>
    </xf>
    <xf numFmtId="166" fontId="7" fillId="0" borderId="4" xfId="0" applyNumberFormat="1" applyFont="1" applyBorder="1" applyAlignment="1">
      <alignment horizontal="center" vertical="center" wrapText="1" shrinkToFit="1"/>
    </xf>
    <xf numFmtId="0" fontId="7" fillId="0" borderId="5" xfId="0" applyNumberFormat="1" applyFont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left" vertical="center" wrapText="1" shrinkToFit="1"/>
    </xf>
    <xf numFmtId="0" fontId="7" fillId="2" borderId="3" xfId="0" applyNumberFormat="1" applyFont="1" applyFill="1" applyBorder="1" applyAlignment="1">
      <alignment horizontal="left" vertical="center" wrapText="1" shrinkToFit="1"/>
    </xf>
    <xf numFmtId="2" fontId="1" fillId="0" borderId="1" xfId="0" applyNumberFormat="1" applyFont="1" applyFill="1" applyBorder="1" applyAlignment="1">
      <alignment wrapText="1" shrinkToFit="1"/>
    </xf>
    <xf numFmtId="2" fontId="7" fillId="2" borderId="3" xfId="0" applyNumberFormat="1" applyFont="1" applyFill="1" applyBorder="1" applyAlignment="1">
      <alignment horizontal="left" vertical="center" wrapText="1" shrinkToFit="1"/>
    </xf>
    <xf numFmtId="0" fontId="7" fillId="4" borderId="1" xfId="0" applyNumberFormat="1" applyFont="1" applyFill="1" applyBorder="1" applyAlignment="1">
      <alignment horizontal="center" vertical="center" wrapText="1" shrinkToFit="1"/>
    </xf>
    <xf numFmtId="2" fontId="7" fillId="4" borderId="1" xfId="0" applyNumberFormat="1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2" fontId="7" fillId="0" borderId="3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horizont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2" fontId="1" fillId="0" borderId="0" xfId="0" applyNumberFormat="1" applyFont="1" applyFill="1" applyBorder="1" applyAlignment="1">
      <alignment wrapText="1" shrinkToFit="1"/>
    </xf>
    <xf numFmtId="0" fontId="0" fillId="0" borderId="0" xfId="0" applyFill="1" applyAlignment="1">
      <alignment wrapText="1" shrinkToFit="1"/>
    </xf>
    <xf numFmtId="0" fontId="7" fillId="0" borderId="0" xfId="0" applyFont="1" applyAlignment="1">
      <alignment wrapText="1" shrinkToFit="1"/>
    </xf>
    <xf numFmtId="0" fontId="1" fillId="0" borderId="0" xfId="0" applyFont="1" applyFill="1" applyAlignment="1">
      <alignment horizontal="center" vertical="center" wrapText="1" shrinkToFit="1"/>
    </xf>
    <xf numFmtId="2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2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8" xfId="0" applyNumberFormat="1" applyFont="1" applyFill="1" applyBorder="1" applyAlignment="1">
      <alignment horizontal="center" vertical="center" wrapText="1" shrinkToFit="1"/>
    </xf>
    <xf numFmtId="2" fontId="7" fillId="2" borderId="8" xfId="0" applyNumberFormat="1" applyFont="1" applyFill="1" applyBorder="1" applyAlignment="1">
      <alignment horizontal="center" vertical="center" wrapText="1" shrinkToFit="1"/>
    </xf>
    <xf numFmtId="0" fontId="7" fillId="2" borderId="6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2" fontId="1" fillId="0" borderId="0" xfId="0" applyNumberFormat="1" applyFont="1" applyBorder="1" applyAlignment="1">
      <alignment horizontal="left" wrapText="1" shrinkToFit="1"/>
    </xf>
    <xf numFmtId="2" fontId="9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2" fontId="1" fillId="0" borderId="0" xfId="0" applyNumberFormat="1" applyFont="1" applyFill="1" applyBorder="1" applyAlignment="1">
      <alignment horizontal="left" vertical="top" wrapText="1" shrinkToFit="1"/>
    </xf>
    <xf numFmtId="2" fontId="1" fillId="0" borderId="0" xfId="0" applyNumberFormat="1" applyFont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12" xfId="0" applyNumberFormat="1" applyFont="1" applyFill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top" wrapText="1" shrinkToFit="1"/>
    </xf>
    <xf numFmtId="0" fontId="7" fillId="4" borderId="3" xfId="0" applyNumberFormat="1" applyFont="1" applyFill="1" applyBorder="1" applyAlignment="1">
      <alignment horizontal="left" vertical="center" wrapText="1" shrinkToFit="1"/>
    </xf>
    <xf numFmtId="2" fontId="1" fillId="0" borderId="18" xfId="0" applyNumberFormat="1" applyFont="1" applyBorder="1" applyAlignment="1">
      <alignment horizontal="left" vertical="center" wrapText="1" shrinkToFit="1"/>
    </xf>
    <xf numFmtId="2" fontId="1" fillId="0" borderId="18" xfId="0" applyNumberFormat="1" applyFont="1" applyFill="1" applyBorder="1" applyAlignment="1">
      <alignment horizontal="left" wrapText="1" shrinkToFit="1"/>
    </xf>
    <xf numFmtId="2" fontId="11" fillId="0" borderId="18" xfId="0" applyNumberFormat="1" applyFont="1" applyFill="1" applyBorder="1" applyAlignment="1">
      <alignment horizontal="left" vertical="center" wrapText="1" shrinkToFit="1"/>
    </xf>
    <xf numFmtId="2" fontId="8" fillId="0" borderId="18" xfId="0" applyNumberFormat="1" applyFont="1" applyFill="1" applyBorder="1" applyAlignment="1">
      <alignment horizontal="left" vertical="center" wrapText="1" shrinkToFit="1"/>
    </xf>
    <xf numFmtId="2" fontId="1" fillId="0" borderId="18" xfId="0" applyNumberFormat="1" applyFont="1" applyBorder="1" applyAlignment="1">
      <alignment horizontal="left" wrapText="1" shrinkToFit="1"/>
    </xf>
    <xf numFmtId="0" fontId="0" fillId="0" borderId="18" xfId="0" applyBorder="1" applyAlignment="1">
      <alignment vertical="center" wrapText="1" shrinkToFit="1"/>
    </xf>
    <xf numFmtId="0" fontId="7" fillId="2" borderId="18" xfId="0" applyNumberFormat="1" applyFont="1" applyFill="1" applyBorder="1" applyAlignment="1">
      <alignment horizontal="center" vertical="center" wrapText="1" shrinkToFit="1"/>
    </xf>
    <xf numFmtId="2" fontId="10" fillId="0" borderId="18" xfId="0" applyNumberFormat="1" applyFont="1" applyFill="1" applyBorder="1" applyAlignment="1">
      <alignment horizontal="left" vertical="center" wrapText="1" shrinkToFit="1"/>
    </xf>
    <xf numFmtId="1" fontId="7" fillId="0" borderId="18" xfId="0" applyNumberFormat="1" applyFont="1" applyFill="1" applyBorder="1" applyAlignment="1">
      <alignment horizontal="center" vertical="center" wrapText="1" shrinkToFit="1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2" fontId="13" fillId="0" borderId="18" xfId="0" applyNumberFormat="1" applyFont="1" applyBorder="1" applyAlignment="1">
      <alignment horizontal="center" wrapText="1" shrinkToFit="1"/>
    </xf>
    <xf numFmtId="0" fontId="7" fillId="0" borderId="18" xfId="0" applyNumberFormat="1" applyFont="1" applyFill="1" applyBorder="1" applyAlignment="1">
      <alignment horizontal="left" vertical="top" wrapText="1" shrinkToFit="1"/>
    </xf>
    <xf numFmtId="2" fontId="7" fillId="0" borderId="18" xfId="0" applyNumberFormat="1" applyFont="1" applyFill="1" applyBorder="1" applyAlignment="1">
      <alignment horizontal="left" vertical="top" wrapText="1" shrinkToFit="1"/>
    </xf>
    <xf numFmtId="0" fontId="18" fillId="0" borderId="18" xfId="0" applyNumberFormat="1" applyFont="1" applyFill="1" applyBorder="1" applyAlignment="1">
      <alignment horizontal="left" vertical="top" wrapText="1" shrinkToFit="1"/>
    </xf>
    <xf numFmtId="0" fontId="7" fillId="0" borderId="18" xfId="0" applyNumberFormat="1" applyFont="1" applyFill="1" applyBorder="1" applyAlignment="1">
      <alignment horizontal="left" vertical="center" wrapText="1" shrinkToFit="1"/>
    </xf>
    <xf numFmtId="2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5" fillId="0" borderId="18" xfId="0" applyNumberFormat="1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18" fillId="0" borderId="3" xfId="0" applyNumberFormat="1" applyFont="1" applyFill="1" applyBorder="1" applyAlignment="1">
      <alignment horizontal="left" vertical="center" wrapText="1" shrinkToFit="1"/>
    </xf>
    <xf numFmtId="0" fontId="21" fillId="0" borderId="18" xfId="0" applyFont="1" applyFill="1" applyBorder="1" applyAlignment="1">
      <alignment wrapText="1" shrinkToFit="1"/>
    </xf>
    <xf numFmtId="2" fontId="18" fillId="0" borderId="18" xfId="0" applyNumberFormat="1" applyFont="1" applyFill="1" applyBorder="1" applyAlignment="1">
      <alignment horizontal="left" vertical="top" wrapText="1" shrinkToFit="1"/>
    </xf>
    <xf numFmtId="0" fontId="7" fillId="9" borderId="1" xfId="0" applyNumberFormat="1" applyFont="1" applyFill="1" applyBorder="1" applyAlignment="1">
      <alignment horizontal="center" vertical="center" wrapText="1" shrinkToFit="1"/>
    </xf>
    <xf numFmtId="2" fontId="7" fillId="9" borderId="1" xfId="0" applyNumberFormat="1" applyFont="1" applyFill="1" applyBorder="1" applyAlignment="1">
      <alignment horizontal="center" vertical="center" wrapText="1" shrinkToFit="1"/>
    </xf>
    <xf numFmtId="0" fontId="7" fillId="9" borderId="3" xfId="0" applyNumberFormat="1" applyFont="1" applyFill="1" applyBorder="1" applyAlignment="1">
      <alignment horizontal="left" vertical="center" wrapText="1" shrinkToFit="1"/>
    </xf>
    <xf numFmtId="1" fontId="7" fillId="9" borderId="1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Border="1" applyAlignment="1">
      <alignment horizontal="center" vertical="center" wrapText="1" shrinkToFit="1"/>
    </xf>
    <xf numFmtId="1" fontId="7" fillId="0" borderId="18" xfId="0" applyNumberFormat="1" applyFont="1" applyBorder="1" applyAlignment="1">
      <alignment horizontal="center" vertical="center" wrapText="1" shrinkToFit="1"/>
    </xf>
    <xf numFmtId="166" fontId="7" fillId="0" borderId="3" xfId="0" applyNumberFormat="1" applyFont="1" applyBorder="1" applyAlignment="1">
      <alignment horizontal="center" vertical="center" wrapText="1" shrinkToFit="1"/>
    </xf>
    <xf numFmtId="0" fontId="1" fillId="7" borderId="18" xfId="0" applyFont="1" applyFill="1" applyBorder="1" applyAlignment="1">
      <alignment horizontal="center" vertical="top" wrapText="1" shrinkToFi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2" fontId="7" fillId="0" borderId="21" xfId="0" applyNumberFormat="1" applyFont="1" applyFill="1" applyBorder="1" applyAlignment="1">
      <alignment horizontal="center" vertical="center" wrapText="1" shrinkToFit="1"/>
    </xf>
    <xf numFmtId="0" fontId="1" fillId="2" borderId="21" xfId="0" applyFont="1" applyFill="1" applyBorder="1" applyAlignment="1">
      <alignment horizontal="center" vertical="top" wrapText="1" shrinkToFit="1"/>
    </xf>
    <xf numFmtId="165" fontId="18" fillId="0" borderId="18" xfId="0" applyNumberFormat="1" applyFont="1" applyFill="1" applyBorder="1" applyAlignment="1">
      <alignment horizontal="left" vertical="top" wrapText="1" shrinkToFit="1"/>
    </xf>
    <xf numFmtId="2" fontId="7" fillId="2" borderId="1" xfId="0" applyNumberFormat="1" applyFont="1" applyFill="1" applyBorder="1" applyAlignment="1">
      <alignment horizontal="left" vertical="center" wrapText="1" shrinkToFit="1"/>
    </xf>
    <xf numFmtId="0" fontId="19" fillId="0" borderId="18" xfId="0" applyFont="1" applyBorder="1" applyAlignment="1">
      <alignment vertical="center" wrapText="1" shrinkToFit="1"/>
    </xf>
    <xf numFmtId="0" fontId="7" fillId="11" borderId="1" xfId="0" applyNumberFormat="1" applyFont="1" applyFill="1" applyBorder="1" applyAlignment="1">
      <alignment horizontal="center" vertical="center" wrapText="1" shrinkToFit="1"/>
    </xf>
    <xf numFmtId="0" fontId="20" fillId="2" borderId="1" xfId="0" applyNumberFormat="1" applyFont="1" applyFill="1" applyBorder="1" applyAlignment="1">
      <alignment horizontal="center" vertical="center" wrapText="1" shrinkToFit="1"/>
    </xf>
    <xf numFmtId="2" fontId="2" fillId="0" borderId="18" xfId="0" applyNumberFormat="1" applyFont="1" applyBorder="1" applyAlignment="1">
      <alignment horizontal="left" wrapText="1" shrinkToFit="1"/>
    </xf>
    <xf numFmtId="0" fontId="7" fillId="8" borderId="1" xfId="0" applyNumberFormat="1" applyFont="1" applyFill="1" applyBorder="1" applyAlignment="1">
      <alignment horizontal="center" vertical="center" wrapText="1" shrinkToFit="1"/>
    </xf>
    <xf numFmtId="0" fontId="7" fillId="2" borderId="5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66" fontId="7" fillId="11" borderId="1" xfId="0" applyNumberFormat="1" applyFont="1" applyFill="1" applyBorder="1" applyAlignment="1">
      <alignment horizontal="center" vertical="center" wrapText="1" shrinkToFit="1"/>
    </xf>
    <xf numFmtId="0" fontId="7" fillId="11" borderId="1" xfId="0" applyNumberFormat="1" applyFont="1" applyFill="1" applyBorder="1" applyAlignment="1">
      <alignment horizontal="left" vertical="center" wrapText="1" shrinkToFit="1"/>
    </xf>
    <xf numFmtId="2" fontId="7" fillId="2" borderId="18" xfId="0" applyNumberFormat="1" applyFont="1" applyFill="1" applyBorder="1" applyAlignment="1">
      <alignment horizontal="center" vertical="center" wrapText="1" shrinkToFit="1"/>
    </xf>
    <xf numFmtId="0" fontId="7" fillId="2" borderId="18" xfId="0" applyNumberFormat="1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 shrinkToFit="1"/>
    </xf>
    <xf numFmtId="165" fontId="17" fillId="0" borderId="1" xfId="0" applyNumberFormat="1" applyFont="1" applyFill="1" applyBorder="1" applyAlignment="1">
      <alignment horizontal="center" vertical="center" wrapText="1" shrinkToFit="1"/>
    </xf>
    <xf numFmtId="2" fontId="7" fillId="8" borderId="1" xfId="0" applyNumberFormat="1" applyFont="1" applyFill="1" applyBorder="1" applyAlignment="1">
      <alignment horizontal="center" vertical="center" wrapText="1" shrinkToFit="1"/>
    </xf>
    <xf numFmtId="0" fontId="7" fillId="8" borderId="18" xfId="0" applyNumberFormat="1" applyFont="1" applyFill="1" applyBorder="1" applyAlignment="1">
      <alignment horizontal="center" vertical="center" wrapText="1" shrinkToFit="1"/>
    </xf>
    <xf numFmtId="165" fontId="5" fillId="8" borderId="1" xfId="0" applyNumberFormat="1" applyFont="1" applyFill="1" applyBorder="1" applyAlignment="1">
      <alignment horizontal="left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1" fontId="7" fillId="0" borderId="6" xfId="0" applyNumberFormat="1" applyFont="1" applyBorder="1" applyAlignment="1">
      <alignment horizontal="center" vertical="center" wrapText="1" shrinkToFit="1"/>
    </xf>
    <xf numFmtId="2" fontId="7" fillId="0" borderId="18" xfId="0" applyNumberFormat="1" applyFont="1" applyBorder="1" applyAlignment="1">
      <alignment horizontal="center" vertical="center" wrapText="1" shrinkToFit="1"/>
    </xf>
    <xf numFmtId="166" fontId="7" fillId="0" borderId="18" xfId="0" applyNumberFormat="1" applyFont="1" applyBorder="1" applyAlignment="1">
      <alignment horizontal="center" vertical="center" wrapText="1" shrinkToFit="1"/>
    </xf>
    <xf numFmtId="164" fontId="7" fillId="0" borderId="4" xfId="0" applyNumberFormat="1" applyFont="1" applyBorder="1" applyAlignment="1">
      <alignment horizontal="center" vertical="center" wrapText="1" shrinkToFit="1"/>
    </xf>
    <xf numFmtId="2" fontId="18" fillId="0" borderId="1" xfId="0" applyNumberFormat="1" applyFont="1" applyBorder="1" applyAlignment="1">
      <alignment horizontal="left" vertical="center" wrapText="1" shrinkToFit="1"/>
    </xf>
    <xf numFmtId="0" fontId="22" fillId="0" borderId="18" xfId="0" applyNumberFormat="1" applyFont="1" applyFill="1" applyBorder="1" applyAlignment="1">
      <alignment horizontal="left" vertical="top" wrapText="1" shrinkToFit="1"/>
    </xf>
    <xf numFmtId="1" fontId="18" fillId="0" borderId="1" xfId="0" applyNumberFormat="1" applyFont="1" applyBorder="1" applyAlignment="1">
      <alignment horizontal="center" vertical="center" wrapText="1" shrinkToFit="1"/>
    </xf>
    <xf numFmtId="2" fontId="17" fillId="0" borderId="18" xfId="0" applyNumberFormat="1" applyFont="1" applyFill="1" applyBorder="1" applyAlignment="1">
      <alignment horizontal="left" vertical="top" wrapText="1" shrinkToFit="1"/>
    </xf>
    <xf numFmtId="2" fontId="7" fillId="7" borderId="1" xfId="0" applyNumberFormat="1" applyFont="1" applyFill="1" applyBorder="1" applyAlignment="1">
      <alignment horizontal="center" vertical="center" wrapText="1" shrinkToFit="1"/>
    </xf>
    <xf numFmtId="166" fontId="7" fillId="7" borderId="1" xfId="0" applyNumberFormat="1" applyFont="1" applyFill="1" applyBorder="1" applyAlignment="1">
      <alignment horizontal="center" vertical="center" wrapText="1" shrinkToFit="1"/>
    </xf>
    <xf numFmtId="2" fontId="7" fillId="0" borderId="4" xfId="0" applyNumberFormat="1" applyFont="1" applyFill="1" applyBorder="1" applyAlignment="1">
      <alignment horizontal="center" vertical="center" wrapText="1" shrinkToFit="1"/>
    </xf>
    <xf numFmtId="0" fontId="18" fillId="0" borderId="18" xfId="0" applyNumberFormat="1" applyFont="1" applyBorder="1" applyAlignment="1">
      <alignment horizontal="center" vertical="center" wrapText="1" shrinkToFit="1"/>
    </xf>
    <xf numFmtId="2" fontId="18" fillId="0" borderId="1" xfId="0" applyNumberFormat="1" applyFont="1" applyBorder="1" applyAlignment="1">
      <alignment horizontal="center" vertical="center" wrapText="1" shrinkToFit="1"/>
    </xf>
    <xf numFmtId="2" fontId="18" fillId="0" borderId="18" xfId="0" applyNumberFormat="1" applyFont="1" applyFill="1" applyBorder="1" applyAlignment="1">
      <alignment horizontal="left" vertical="center" wrapText="1" shrinkToFit="1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2" fontId="17" fillId="11" borderId="1" xfId="0" applyNumberFormat="1" applyFont="1" applyFill="1" applyBorder="1" applyAlignment="1">
      <alignment horizontal="left" vertical="center" wrapText="1" shrinkToFit="1"/>
    </xf>
    <xf numFmtId="166" fontId="7" fillId="0" borderId="21" xfId="0" applyNumberFormat="1" applyFont="1" applyFill="1" applyBorder="1" applyAlignment="1">
      <alignment horizontal="center" vertical="center" wrapText="1" shrinkToFit="1"/>
    </xf>
    <xf numFmtId="0" fontId="7" fillId="8" borderId="3" xfId="0" applyNumberFormat="1" applyFont="1" applyFill="1" applyBorder="1" applyAlignment="1">
      <alignment horizontal="left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2" fontId="18" fillId="2" borderId="18" xfId="0" applyNumberFormat="1" applyFont="1" applyFill="1" applyBorder="1" applyAlignment="1">
      <alignment horizontal="left" vertical="top" wrapText="1" shrinkToFit="1"/>
    </xf>
    <xf numFmtId="0" fontId="5" fillId="0" borderId="24" xfId="0" applyNumberFormat="1" applyFont="1" applyBorder="1" applyAlignment="1">
      <alignment horizontal="center" vertical="center" wrapText="1" shrinkToFit="1"/>
    </xf>
    <xf numFmtId="165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0" fontId="7" fillId="8" borderId="1" xfId="0" applyFont="1" applyFill="1" applyBorder="1" applyAlignment="1">
      <alignment horizontal="center" vertical="center" wrapText="1" shrinkToFit="1"/>
    </xf>
    <xf numFmtId="0" fontId="7" fillId="7" borderId="3" xfId="0" applyNumberFormat="1" applyFont="1" applyFill="1" applyBorder="1" applyAlignment="1">
      <alignment horizontal="center" vertical="center" wrapText="1" shrinkToFit="1"/>
    </xf>
    <xf numFmtId="0" fontId="7" fillId="8" borderId="1" xfId="0" applyNumberFormat="1" applyFont="1" applyFill="1" applyBorder="1" applyAlignment="1">
      <alignment horizontal="left" vertical="center" wrapText="1" shrinkToFit="1"/>
    </xf>
    <xf numFmtId="0" fontId="7" fillId="8" borderId="6" xfId="0" applyNumberFormat="1" applyFont="1" applyFill="1" applyBorder="1" applyAlignment="1">
      <alignment horizontal="center" vertical="center" wrapText="1" shrinkToFit="1"/>
    </xf>
    <xf numFmtId="2" fontId="7" fillId="8" borderId="6" xfId="0" applyNumberFormat="1" applyFont="1" applyFill="1" applyBorder="1" applyAlignment="1">
      <alignment horizontal="center" vertical="center" wrapText="1" shrinkToFit="1"/>
    </xf>
    <xf numFmtId="2" fontId="9" fillId="8" borderId="1" xfId="0" applyNumberFormat="1" applyFont="1" applyFill="1" applyBorder="1" applyAlignment="1">
      <alignment horizontal="center" vertical="center" wrapText="1" shrinkToFit="1"/>
    </xf>
    <xf numFmtId="2" fontId="7" fillId="8" borderId="8" xfId="0" applyNumberFormat="1" applyFont="1" applyFill="1" applyBorder="1" applyAlignment="1">
      <alignment horizontal="center" vertical="center" wrapText="1" shrinkToFit="1"/>
    </xf>
    <xf numFmtId="0" fontId="7" fillId="7" borderId="18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center" vertical="center" wrapText="1" shrinkToFit="1"/>
    </xf>
    <xf numFmtId="166" fontId="7" fillId="15" borderId="18" xfId="0" applyNumberFormat="1" applyFont="1" applyFill="1" applyBorder="1" applyAlignment="1">
      <alignment horizontal="center" vertical="center" wrapText="1" shrinkToFit="1"/>
    </xf>
    <xf numFmtId="0" fontId="7" fillId="15" borderId="18" xfId="0" applyNumberFormat="1" applyFont="1" applyFill="1" applyBorder="1" applyAlignment="1">
      <alignment horizontal="center" vertical="center" wrapText="1" shrinkToFit="1"/>
    </xf>
    <xf numFmtId="164" fontId="7" fillId="0" borderId="18" xfId="0" applyNumberFormat="1" applyFont="1" applyBorder="1" applyAlignment="1">
      <alignment horizontal="center" vertical="center" wrapText="1" shrinkToFit="1"/>
    </xf>
    <xf numFmtId="2" fontId="28" fillId="11" borderId="1" xfId="0" applyNumberFormat="1" applyFont="1" applyFill="1" applyBorder="1" applyAlignment="1">
      <alignment horizontal="left" vertical="center" wrapText="1" shrinkToFit="1"/>
    </xf>
    <xf numFmtId="2" fontId="28" fillId="0" borderId="18" xfId="0" applyNumberFormat="1" applyFont="1" applyFill="1" applyBorder="1" applyAlignment="1">
      <alignment horizontal="left" vertical="top" wrapText="1" shrinkToFit="1"/>
    </xf>
    <xf numFmtId="0" fontId="7" fillId="9" borderId="18" xfId="0" applyNumberFormat="1" applyFont="1" applyFill="1" applyBorder="1" applyAlignment="1">
      <alignment horizontal="center" vertical="center" wrapText="1" shrinkToFit="1"/>
    </xf>
    <xf numFmtId="0" fontId="7" fillId="0" borderId="49" xfId="0" applyNumberFormat="1" applyFont="1" applyBorder="1" applyAlignment="1">
      <alignment horizontal="center" vertical="center" wrapText="1" shrinkToFit="1"/>
    </xf>
    <xf numFmtId="2" fontId="7" fillId="0" borderId="49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left" vertical="center" wrapText="1" shrinkToFit="1"/>
    </xf>
    <xf numFmtId="0" fontId="7" fillId="11" borderId="18" xfId="0" applyNumberFormat="1" applyFont="1" applyFill="1" applyBorder="1" applyAlignment="1">
      <alignment horizontal="center" vertical="center" wrapText="1" shrinkToFit="1"/>
    </xf>
    <xf numFmtId="2" fontId="7" fillId="11" borderId="18" xfId="0" applyNumberFormat="1" applyFont="1" applyFill="1" applyBorder="1" applyAlignment="1">
      <alignment horizontal="center" vertical="center" wrapText="1" shrinkToFit="1"/>
    </xf>
    <xf numFmtId="0" fontId="7" fillId="11" borderId="18" xfId="0" applyNumberFormat="1" applyFont="1" applyFill="1" applyBorder="1" applyAlignment="1">
      <alignment horizontal="left" vertical="center" wrapText="1" shrinkToFit="1"/>
    </xf>
    <xf numFmtId="2" fontId="7" fillId="8" borderId="18" xfId="0" applyNumberFormat="1" applyFont="1" applyFill="1" applyBorder="1" applyAlignment="1">
      <alignment horizontal="center" vertical="center" wrapText="1" shrinkToFit="1"/>
    </xf>
    <xf numFmtId="0" fontId="7" fillId="8" borderId="18" xfId="0" applyNumberFormat="1" applyFont="1" applyFill="1" applyBorder="1" applyAlignment="1">
      <alignment horizontal="left" vertical="center" wrapText="1" shrinkToFit="1"/>
    </xf>
    <xf numFmtId="0" fontId="7" fillId="14" borderId="18" xfId="0" applyNumberFormat="1" applyFont="1" applyFill="1" applyBorder="1" applyAlignment="1">
      <alignment horizontal="center" vertical="center" wrapText="1" shrinkToFit="1"/>
    </xf>
    <xf numFmtId="2" fontId="7" fillId="9" borderId="18" xfId="0" applyNumberFormat="1" applyFont="1" applyFill="1" applyBorder="1" applyAlignment="1">
      <alignment horizontal="center" vertical="center" wrapText="1" shrinkToFit="1"/>
    </xf>
    <xf numFmtId="0" fontId="7" fillId="9" borderId="18" xfId="0" applyNumberFormat="1" applyFont="1" applyFill="1" applyBorder="1" applyAlignment="1">
      <alignment horizontal="left" vertical="center" wrapText="1" shrinkToFit="1"/>
    </xf>
    <xf numFmtId="0" fontId="17" fillId="0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wrapText="1" shrinkToFit="1"/>
    </xf>
    <xf numFmtId="0" fontId="5" fillId="0" borderId="18" xfId="0" applyNumberFormat="1" applyFont="1" applyFill="1" applyBorder="1" applyAlignment="1">
      <alignment horizontal="left" vertical="center" wrapText="1" shrinkToFit="1"/>
    </xf>
    <xf numFmtId="0" fontId="0" fillId="0" borderId="0" xfId="0" applyFill="1"/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0" fontId="0" fillId="0" borderId="17" xfId="0" applyFill="1" applyBorder="1"/>
    <xf numFmtId="0" fontId="1" fillId="8" borderId="18" xfId="0" applyFont="1" applyFill="1" applyBorder="1" applyAlignment="1">
      <alignment horizontal="center" vertical="top" wrapText="1" shrinkToFit="1"/>
    </xf>
    <xf numFmtId="0" fontId="1" fillId="8" borderId="18" xfId="0" applyFont="1" applyFill="1" applyBorder="1" applyAlignment="1">
      <alignment horizontal="center" vertical="center" wrapText="1" shrinkToFit="1"/>
    </xf>
    <xf numFmtId="0" fontId="17" fillId="8" borderId="18" xfId="0" applyNumberFormat="1" applyFont="1" applyFill="1" applyBorder="1" applyAlignment="1">
      <alignment horizontal="center" vertical="center" wrapText="1" shrinkToFit="1"/>
    </xf>
    <xf numFmtId="0" fontId="17" fillId="9" borderId="18" xfId="0" applyNumberFormat="1" applyFont="1" applyFill="1" applyBorder="1" applyAlignment="1">
      <alignment horizontal="center" vertical="center" wrapText="1" shrinkToFit="1"/>
    </xf>
    <xf numFmtId="167" fontId="7" fillId="0" borderId="18" xfId="0" applyNumberFormat="1" applyFont="1" applyFill="1" applyBorder="1" applyAlignment="1">
      <alignment horizontal="center" vertical="center" wrapText="1" shrinkToFit="1"/>
    </xf>
    <xf numFmtId="2" fontId="17" fillId="0" borderId="18" xfId="0" applyNumberFormat="1" applyFont="1" applyFill="1" applyBorder="1" applyAlignment="1">
      <alignment horizontal="center" vertical="center" wrapText="1" shrinkToFit="1"/>
    </xf>
    <xf numFmtId="167" fontId="7" fillId="7" borderId="18" xfId="0" applyNumberFormat="1" applyFont="1" applyFill="1" applyBorder="1" applyAlignment="1">
      <alignment horizontal="center" vertical="center" wrapText="1" shrinkToFit="1"/>
    </xf>
    <xf numFmtId="2" fontId="7" fillId="7" borderId="18" xfId="0" applyNumberFormat="1" applyFont="1" applyFill="1" applyBorder="1" applyAlignment="1">
      <alignment horizontal="center" vertical="center" wrapText="1" shrinkToFit="1"/>
    </xf>
    <xf numFmtId="2" fontId="17" fillId="7" borderId="18" xfId="0" applyNumberFormat="1" applyFont="1" applyFill="1" applyBorder="1" applyAlignment="1">
      <alignment horizontal="center" vertical="center" wrapText="1" shrinkToFit="1"/>
    </xf>
    <xf numFmtId="0" fontId="7" fillId="7" borderId="18" xfId="0" applyNumberFormat="1" applyFont="1" applyFill="1" applyBorder="1" applyAlignment="1">
      <alignment horizontal="left" vertical="center" wrapText="1" shrinkToFit="1"/>
    </xf>
    <xf numFmtId="167" fontId="7" fillId="14" borderId="18" xfId="0" applyNumberFormat="1" applyFont="1" applyFill="1" applyBorder="1" applyAlignment="1">
      <alignment horizontal="center" vertical="center" wrapText="1" shrinkToFit="1"/>
    </xf>
    <xf numFmtId="2" fontId="7" fillId="14" borderId="18" xfId="0" applyNumberFormat="1" applyFont="1" applyFill="1" applyBorder="1" applyAlignment="1">
      <alignment horizontal="center" vertical="center" wrapText="1" shrinkToFit="1"/>
    </xf>
    <xf numFmtId="2" fontId="17" fillId="14" borderId="18" xfId="0" applyNumberFormat="1" applyFont="1" applyFill="1" applyBorder="1" applyAlignment="1">
      <alignment horizontal="center" vertical="center" wrapText="1" shrinkToFit="1"/>
    </xf>
    <xf numFmtId="0" fontId="7" fillId="14" borderId="18" xfId="0" applyNumberFormat="1" applyFont="1" applyFill="1" applyBorder="1" applyAlignment="1">
      <alignment horizontal="left" vertical="center" wrapText="1" shrinkToFit="1"/>
    </xf>
    <xf numFmtId="0" fontId="1" fillId="9" borderId="18" xfId="0" applyFont="1" applyFill="1" applyBorder="1" applyAlignment="1">
      <alignment horizontal="center" vertical="top" wrapText="1" shrinkToFit="1"/>
    </xf>
    <xf numFmtId="2" fontId="26" fillId="0" borderId="18" xfId="0" applyNumberFormat="1" applyFont="1" applyFill="1" applyBorder="1" applyAlignment="1">
      <alignment horizontal="left" vertical="top" wrapText="1" shrinkToFit="1"/>
    </xf>
    <xf numFmtId="1" fontId="7" fillId="7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left" vertical="center" wrapText="1" shrinkToFit="1"/>
    </xf>
    <xf numFmtId="2" fontId="1" fillId="0" borderId="18" xfId="0" applyNumberFormat="1" applyFont="1" applyBorder="1" applyAlignment="1">
      <alignment horizontal="center" wrapText="1" shrinkToFit="1"/>
    </xf>
    <xf numFmtId="1" fontId="7" fillId="2" borderId="18" xfId="0" applyNumberFormat="1" applyFont="1" applyFill="1" applyBorder="1" applyAlignment="1">
      <alignment horizontal="center" vertical="center" wrapText="1" shrinkToFit="1"/>
    </xf>
    <xf numFmtId="2" fontId="1" fillId="2" borderId="18" xfId="0" applyNumberFormat="1" applyFont="1" applyFill="1" applyBorder="1" applyAlignment="1">
      <alignment horizontal="left" wrapText="1" shrinkToFit="1"/>
    </xf>
    <xf numFmtId="2" fontId="12" fillId="2" borderId="18" xfId="0" applyNumberFormat="1" applyFont="1" applyFill="1" applyBorder="1" applyAlignment="1">
      <alignment horizontal="left" wrapText="1" shrinkToFit="1"/>
    </xf>
    <xf numFmtId="0" fontId="7" fillId="2" borderId="21" xfId="0" applyNumberFormat="1" applyFont="1" applyFill="1" applyBorder="1" applyAlignment="1">
      <alignment horizontal="center" vertical="center" wrapText="1" shrinkToFit="1"/>
    </xf>
    <xf numFmtId="2" fontId="7" fillId="2" borderId="21" xfId="0" applyNumberFormat="1" applyFont="1" applyFill="1" applyBorder="1" applyAlignment="1">
      <alignment horizontal="center" vertical="center" wrapText="1" shrinkToFit="1"/>
    </xf>
    <xf numFmtId="0" fontId="7" fillId="2" borderId="21" xfId="0" applyNumberFormat="1" applyFont="1" applyFill="1" applyBorder="1" applyAlignment="1">
      <alignment horizontal="left" vertical="center" wrapText="1" shrinkToFit="1"/>
    </xf>
    <xf numFmtId="2" fontId="17" fillId="2" borderId="18" xfId="0" applyNumberFormat="1" applyFont="1" applyFill="1" applyBorder="1" applyAlignment="1">
      <alignment horizontal="center" vertical="center" wrapText="1" shrinkToFit="1"/>
    </xf>
    <xf numFmtId="0" fontId="17" fillId="9" borderId="1" xfId="0" applyFont="1" applyFill="1" applyBorder="1" applyAlignment="1">
      <alignment horizontal="center" vertical="center" wrapText="1" shrinkToFit="1"/>
    </xf>
    <xf numFmtId="0" fontId="17" fillId="2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8" borderId="1" xfId="0" applyNumberFormat="1" applyFont="1" applyFill="1" applyBorder="1" applyAlignment="1">
      <alignment horizontal="center" vertical="center" wrapText="1" shrinkToFit="1"/>
    </xf>
    <xf numFmtId="0" fontId="17" fillId="8" borderId="6" xfId="0" applyNumberFormat="1" applyFont="1" applyFill="1" applyBorder="1" applyAlignment="1">
      <alignment horizontal="center" vertical="center" wrapText="1" shrinkToFit="1"/>
    </xf>
    <xf numFmtId="0" fontId="7" fillId="8" borderId="8" xfId="0" applyNumberFormat="1" applyFont="1" applyFill="1" applyBorder="1" applyAlignment="1">
      <alignment horizontal="left" vertical="center" wrapText="1" shrinkToFit="1"/>
    </xf>
    <xf numFmtId="0" fontId="1" fillId="7" borderId="21" xfId="0" applyFont="1" applyFill="1" applyBorder="1" applyAlignment="1">
      <alignment horizontal="center" vertical="top" wrapText="1" shrinkToFit="1"/>
    </xf>
    <xf numFmtId="0" fontId="17" fillId="0" borderId="4" xfId="0" applyNumberFormat="1" applyFont="1" applyFill="1" applyBorder="1" applyAlignment="1">
      <alignment horizontal="center" vertical="center" wrapText="1" shrinkToFit="1"/>
    </xf>
    <xf numFmtId="2" fontId="1" fillId="0" borderId="50" xfId="0" applyNumberFormat="1" applyFont="1" applyBorder="1" applyAlignment="1">
      <alignment horizontal="left" vertical="center" wrapText="1" shrinkToFit="1"/>
    </xf>
    <xf numFmtId="0" fontId="7" fillId="8" borderId="6" xfId="0" applyNumberFormat="1" applyFont="1" applyFill="1" applyBorder="1" applyAlignment="1">
      <alignment horizontal="left" vertical="center" wrapText="1" shrinkToFit="1"/>
    </xf>
    <xf numFmtId="0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50" xfId="0" applyNumberFormat="1" applyFont="1" applyFill="1" applyBorder="1" applyAlignment="1">
      <alignment horizontal="center" vertical="center" wrapText="1" shrinkToFit="1"/>
    </xf>
    <xf numFmtId="166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4" xfId="0" applyNumberFormat="1" applyFont="1" applyFill="1" applyBorder="1" applyAlignment="1">
      <alignment horizontal="left" vertical="center" wrapText="1" shrinkToFit="1"/>
    </xf>
    <xf numFmtId="0" fontId="1" fillId="2" borderId="45" xfId="0" applyFont="1" applyFill="1" applyBorder="1" applyAlignment="1">
      <alignment horizontal="center" vertical="top" wrapText="1" shrinkToFi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2" fontId="5" fillId="0" borderId="45" xfId="0" applyNumberFormat="1" applyFont="1" applyFill="1" applyBorder="1" applyAlignment="1">
      <alignment horizontal="center" vertical="center" wrapText="1" shrinkToFit="1"/>
    </xf>
    <xf numFmtId="0" fontId="7" fillId="8" borderId="4" xfId="0" applyNumberFormat="1" applyFont="1" applyFill="1" applyBorder="1" applyAlignment="1">
      <alignment horizontal="center" vertical="center" wrapText="1" shrinkToFit="1"/>
    </xf>
    <xf numFmtId="2" fontId="7" fillId="8" borderId="4" xfId="0" applyNumberFormat="1" applyFont="1" applyFill="1" applyBorder="1" applyAlignment="1">
      <alignment horizontal="center" vertical="center" wrapText="1" shrinkToFit="1"/>
    </xf>
    <xf numFmtId="0" fontId="7" fillId="8" borderId="4" xfId="0" applyNumberFormat="1" applyFont="1" applyFill="1" applyBorder="1" applyAlignment="1">
      <alignment horizontal="left" vertical="center" wrapText="1" shrinkToFit="1"/>
    </xf>
    <xf numFmtId="0" fontId="1" fillId="7" borderId="50" xfId="0" applyFont="1" applyFill="1" applyBorder="1" applyAlignment="1">
      <alignment horizontal="center" vertical="top" wrapText="1" shrinkToFit="1"/>
    </xf>
    <xf numFmtId="0" fontId="7" fillId="2" borderId="4" xfId="0" applyNumberFormat="1" applyFont="1" applyFill="1" applyBorder="1" applyAlignment="1">
      <alignment horizontal="center" vertical="center" wrapText="1" shrinkToFit="1"/>
    </xf>
    <xf numFmtId="2" fontId="7" fillId="2" borderId="4" xfId="0" applyNumberFormat="1" applyFont="1" applyFill="1" applyBorder="1" applyAlignment="1">
      <alignment horizontal="center" vertical="center" wrapText="1" shrinkToFit="1"/>
    </xf>
    <xf numFmtId="166" fontId="7" fillId="7" borderId="18" xfId="0" applyNumberFormat="1" applyFont="1" applyFill="1" applyBorder="1" applyAlignment="1">
      <alignment horizontal="center" vertical="center" wrapText="1" shrinkToFit="1"/>
    </xf>
    <xf numFmtId="0" fontId="7" fillId="7" borderId="5" xfId="0" applyNumberFormat="1" applyFont="1" applyFill="1" applyBorder="1" applyAlignment="1">
      <alignment horizontal="center" vertical="center" wrapText="1" shrinkToFit="1"/>
    </xf>
    <xf numFmtId="0" fontId="7" fillId="7" borderId="4" xfId="0" applyNumberFormat="1" applyFont="1" applyFill="1" applyBorder="1" applyAlignment="1">
      <alignment horizontal="center" vertical="center" wrapText="1" shrinkToFit="1"/>
    </xf>
    <xf numFmtId="166" fontId="7" fillId="7" borderId="5" xfId="0" applyNumberFormat="1" applyFont="1" applyFill="1" applyBorder="1" applyAlignment="1">
      <alignment horizontal="center" vertical="center" wrapText="1" shrinkToFit="1"/>
    </xf>
    <xf numFmtId="0" fontId="7" fillId="7" borderId="19" xfId="0" applyNumberFormat="1" applyFont="1" applyFill="1" applyBorder="1" applyAlignment="1">
      <alignment horizontal="center" vertical="center" wrapText="1" shrinkToFit="1"/>
    </xf>
    <xf numFmtId="0" fontId="7" fillId="2" borderId="19" xfId="0" applyNumberFormat="1" applyFont="1" applyFill="1" applyBorder="1" applyAlignment="1">
      <alignment horizontal="center" vertical="center" wrapText="1" shrinkToFit="1"/>
    </xf>
    <xf numFmtId="166" fontId="7" fillId="11" borderId="18" xfId="0" applyNumberFormat="1" applyFont="1" applyFill="1" applyBorder="1" applyAlignment="1">
      <alignment horizontal="center" vertical="center" wrapText="1" shrinkToFit="1"/>
    </xf>
    <xf numFmtId="166" fontId="7" fillId="0" borderId="18" xfId="0" applyNumberFormat="1" applyFont="1" applyFill="1" applyBorder="1" applyAlignment="1">
      <alignment horizontal="center" vertical="center" wrapText="1" shrinkToFit="1"/>
    </xf>
    <xf numFmtId="0" fontId="7" fillId="15" borderId="18" xfId="0" applyNumberFormat="1" applyFont="1" applyFill="1" applyBorder="1" applyAlignment="1">
      <alignment horizontal="left" vertical="center" wrapText="1" shrinkToFit="1"/>
    </xf>
    <xf numFmtId="2" fontId="17" fillId="15" borderId="18" xfId="0" applyNumberFormat="1" applyFont="1" applyFill="1" applyBorder="1" applyAlignment="1">
      <alignment horizontal="center" vertical="center" wrapText="1" shrinkToFit="1"/>
    </xf>
    <xf numFmtId="166" fontId="17" fillId="11" borderId="18" xfId="0" applyNumberFormat="1" applyFont="1" applyFill="1" applyBorder="1" applyAlignment="1">
      <alignment horizontal="center" vertical="center" wrapText="1" shrinkToFit="1"/>
    </xf>
    <xf numFmtId="2" fontId="29" fillId="2" borderId="18" xfId="0" applyNumberFormat="1" applyFont="1" applyFill="1" applyBorder="1" applyAlignment="1">
      <alignment horizontal="center" vertical="center" wrapText="1" shrinkToFit="1"/>
    </xf>
    <xf numFmtId="0" fontId="17" fillId="7" borderId="18" xfId="0" applyNumberFormat="1" applyFont="1" applyFill="1" applyBorder="1" applyAlignment="1">
      <alignment horizontal="center" vertical="center" wrapText="1" shrinkToFit="1"/>
    </xf>
    <xf numFmtId="166" fontId="7" fillId="8" borderId="18" xfId="0" applyNumberFormat="1" applyFont="1" applyFill="1" applyBorder="1" applyAlignment="1">
      <alignment horizontal="center" vertical="center" wrapText="1" shrinkToFit="1"/>
    </xf>
    <xf numFmtId="166" fontId="7" fillId="9" borderId="18" xfId="0" applyNumberFormat="1" applyFont="1" applyFill="1" applyBorder="1" applyAlignment="1">
      <alignment horizontal="center" vertical="center" wrapText="1" shrinkToFit="1"/>
    </xf>
    <xf numFmtId="0" fontId="1" fillId="13" borderId="18" xfId="0" applyFont="1" applyFill="1" applyBorder="1" applyAlignment="1">
      <alignment horizontal="center" vertical="top" wrapText="1" shrinkToFit="1"/>
    </xf>
    <xf numFmtId="0" fontId="1" fillId="14" borderId="18" xfId="0" applyFont="1" applyFill="1" applyBorder="1" applyAlignment="1">
      <alignment horizontal="center" vertical="top" wrapText="1" shrinkToFit="1"/>
    </xf>
    <xf numFmtId="0" fontId="7" fillId="16" borderId="18" xfId="0" applyNumberFormat="1" applyFont="1" applyFill="1" applyBorder="1" applyAlignment="1">
      <alignment horizontal="center" vertical="center" wrapText="1" shrinkToFit="1"/>
    </xf>
    <xf numFmtId="0" fontId="7" fillId="17" borderId="18" xfId="0" applyNumberFormat="1" applyFont="1" applyFill="1" applyBorder="1" applyAlignment="1">
      <alignment horizontal="center" vertical="center" wrapText="1" shrinkToFit="1"/>
    </xf>
    <xf numFmtId="2" fontId="7" fillId="16" borderId="18" xfId="0" applyNumberFormat="1" applyFont="1" applyFill="1" applyBorder="1" applyAlignment="1">
      <alignment horizontal="center" vertical="center" wrapText="1" shrinkToFit="1"/>
    </xf>
    <xf numFmtId="0" fontId="18" fillId="16" borderId="18" xfId="0" applyNumberFormat="1" applyFont="1" applyFill="1" applyBorder="1" applyAlignment="1">
      <alignment horizontal="left" vertical="top" wrapText="1" shrinkToFit="1"/>
    </xf>
    <xf numFmtId="0" fontId="7" fillId="16" borderId="18" xfId="0" applyNumberFormat="1" applyFont="1" applyFill="1" applyBorder="1" applyAlignment="1">
      <alignment horizontal="left" vertical="center" wrapText="1" shrinkToFit="1"/>
    </xf>
    <xf numFmtId="0" fontId="1" fillId="17" borderId="18" xfId="0" applyFont="1" applyFill="1" applyBorder="1" applyAlignment="1">
      <alignment horizontal="center" vertical="top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8" fillId="0" borderId="18" xfId="0" applyNumberFormat="1" applyFont="1" applyFill="1" applyBorder="1" applyAlignment="1">
      <alignment horizontal="center" vertical="center" wrapText="1" shrinkToFit="1"/>
    </xf>
    <xf numFmtId="0" fontId="28" fillId="0" borderId="18" xfId="0" applyNumberFormat="1" applyFont="1" applyFill="1" applyBorder="1" applyAlignment="1">
      <alignment horizontal="left" vertical="top" wrapText="1" shrinkToFit="1"/>
    </xf>
    <xf numFmtId="166" fontId="18" fillId="0" borderId="18" xfId="0" applyNumberFormat="1" applyFont="1" applyFill="1" applyBorder="1" applyAlignment="1">
      <alignment horizontal="left" vertical="top" wrapText="1" shrinkToFit="1"/>
    </xf>
    <xf numFmtId="166" fontId="7" fillId="0" borderId="18" xfId="0" applyNumberFormat="1" applyFont="1" applyFill="1" applyBorder="1" applyAlignment="1">
      <alignment horizontal="left" vertical="top" wrapText="1" shrinkToFit="1"/>
    </xf>
    <xf numFmtId="2" fontId="1" fillId="0" borderId="18" xfId="0" applyNumberFormat="1" applyFont="1" applyBorder="1" applyAlignment="1">
      <alignment horizontal="center" vertical="center" wrapText="1" shrinkToFit="1"/>
    </xf>
    <xf numFmtId="2" fontId="20" fillId="8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wrapText="1" shrinkToFit="1"/>
    </xf>
    <xf numFmtId="166" fontId="7" fillId="2" borderId="18" xfId="0" applyNumberFormat="1" applyFont="1" applyFill="1" applyBorder="1" applyAlignment="1">
      <alignment horizontal="center" vertical="center" wrapText="1" shrinkToFit="1"/>
    </xf>
    <xf numFmtId="0" fontId="20" fillId="2" borderId="18" xfId="0" applyNumberFormat="1" applyFont="1" applyFill="1" applyBorder="1" applyAlignment="1">
      <alignment horizontal="center" vertical="center" wrapText="1" shrinkToFit="1"/>
    </xf>
    <xf numFmtId="0" fontId="20" fillId="7" borderId="18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12" borderId="18" xfId="0" applyNumberFormat="1" applyFont="1" applyFill="1" applyBorder="1" applyAlignment="1">
      <alignment horizontal="center" vertical="center" wrapText="1" shrinkToFit="1"/>
    </xf>
    <xf numFmtId="0" fontId="17" fillId="2" borderId="18" xfId="0" applyNumberFormat="1" applyFont="1" applyFill="1" applyBorder="1" applyAlignment="1">
      <alignment horizontal="center" vertical="center" wrapText="1" shrinkToFit="1"/>
    </xf>
    <xf numFmtId="2" fontId="17" fillId="9" borderId="18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165" fontId="17" fillId="2" borderId="1" xfId="0" applyNumberFormat="1" applyFont="1" applyFill="1" applyBorder="1" applyAlignment="1">
      <alignment horizontal="center" vertical="center" wrapText="1" shrinkToFit="1"/>
    </xf>
    <xf numFmtId="165" fontId="17" fillId="0" borderId="6" xfId="0" applyNumberFormat="1" applyFont="1" applyFill="1" applyBorder="1" applyAlignment="1">
      <alignment horizontal="center" vertical="center" wrapText="1" shrinkToFit="1"/>
    </xf>
    <xf numFmtId="1" fontId="7" fillId="0" borderId="6" xfId="0" applyNumberFormat="1" applyFont="1" applyFill="1" applyBorder="1" applyAlignment="1">
      <alignment horizontal="center" vertical="center" wrapText="1" shrinkToFit="1"/>
    </xf>
    <xf numFmtId="0" fontId="7" fillId="11" borderId="4" xfId="0" applyNumberFormat="1" applyFont="1" applyFill="1" applyBorder="1" applyAlignment="1">
      <alignment horizontal="center" vertical="center" wrapText="1" shrinkToFit="1"/>
    </xf>
    <xf numFmtId="166" fontId="7" fillId="11" borderId="4" xfId="0" applyNumberFormat="1" applyFont="1" applyFill="1" applyBorder="1" applyAlignment="1">
      <alignment horizontal="center" vertical="center" wrapText="1" shrinkToFit="1"/>
    </xf>
    <xf numFmtId="0" fontId="7" fillId="11" borderId="4" xfId="0" applyNumberFormat="1" applyFont="1" applyFill="1" applyBorder="1" applyAlignment="1">
      <alignment horizontal="left" vertical="center" wrapText="1" shrinkToFit="1"/>
    </xf>
    <xf numFmtId="1" fontId="18" fillId="0" borderId="5" xfId="0" applyNumberFormat="1" applyFont="1" applyFill="1" applyBorder="1" applyAlignment="1">
      <alignment horizontal="center" vertical="center" wrapText="1" shrinkToFit="1"/>
    </xf>
    <xf numFmtId="1" fontId="7" fillId="0" borderId="19" xfId="0" applyNumberFormat="1" applyFont="1" applyBorder="1" applyAlignment="1">
      <alignment horizontal="center" vertical="center" wrapText="1" shrinkToFit="1"/>
    </xf>
    <xf numFmtId="2" fontId="17" fillId="2" borderId="1" xfId="0" applyNumberFormat="1" applyFont="1" applyFill="1" applyBorder="1" applyAlignment="1">
      <alignment horizontal="center" vertical="center" wrapText="1" shrinkToFit="1"/>
    </xf>
    <xf numFmtId="2" fontId="17" fillId="9" borderId="1" xfId="0" applyNumberFormat="1" applyFont="1" applyFill="1" applyBorder="1" applyAlignment="1">
      <alignment horizontal="center" vertical="center" wrapText="1" shrinkToFit="1"/>
    </xf>
    <xf numFmtId="2" fontId="17" fillId="11" borderId="18" xfId="0" applyNumberFormat="1" applyFont="1" applyFill="1" applyBorder="1" applyAlignment="1">
      <alignment horizontal="center" vertical="center" wrapText="1" shrinkToFit="1"/>
    </xf>
    <xf numFmtId="2" fontId="17" fillId="11" borderId="4" xfId="0" applyNumberFormat="1" applyFont="1" applyFill="1" applyBorder="1" applyAlignment="1">
      <alignment horizontal="center" wrapText="1" shrinkToFit="1"/>
    </xf>
    <xf numFmtId="0" fontId="31" fillId="18" borderId="18" xfId="0" applyNumberFormat="1" applyFont="1" applyFill="1" applyBorder="1" applyAlignment="1">
      <alignment horizontal="center" vertical="center" wrapText="1" shrinkToFit="1"/>
    </xf>
    <xf numFmtId="0" fontId="32" fillId="18" borderId="18" xfId="0" applyNumberFormat="1" applyFont="1" applyFill="1" applyBorder="1" applyAlignment="1">
      <alignment horizontal="center" vertical="center" wrapText="1" shrinkToFit="1"/>
    </xf>
    <xf numFmtId="0" fontId="33" fillId="18" borderId="18" xfId="0" applyFont="1" applyFill="1" applyBorder="1" applyAlignment="1">
      <alignment wrapText="1" shrinkToFit="1"/>
    </xf>
    <xf numFmtId="14" fontId="36" fillId="18" borderId="46" xfId="0" applyNumberFormat="1" applyFont="1" applyFill="1" applyBorder="1" applyAlignment="1">
      <alignment horizontal="center" vertical="center" wrapText="1" shrinkToFit="1"/>
    </xf>
    <xf numFmtId="14" fontId="36" fillId="18" borderId="51" xfId="0" applyNumberFormat="1" applyFont="1" applyFill="1" applyBorder="1" applyAlignment="1">
      <alignment horizontal="center" vertical="center" wrapText="1" shrinkToFit="1"/>
    </xf>
    <xf numFmtId="0" fontId="37" fillId="0" borderId="51" xfId="0" applyFont="1" applyBorder="1" applyAlignment="1">
      <alignment wrapText="1" shrinkToFit="1"/>
    </xf>
    <xf numFmtId="14" fontId="38" fillId="18" borderId="59" xfId="0" applyNumberFormat="1" applyFont="1" applyFill="1" applyBorder="1" applyAlignment="1">
      <alignment horizontal="center" vertical="center" wrapText="1" shrinkToFit="1"/>
    </xf>
    <xf numFmtId="14" fontId="38" fillId="18" borderId="0" xfId="0" applyNumberFormat="1" applyFont="1" applyFill="1" applyBorder="1" applyAlignment="1">
      <alignment horizontal="center" vertical="center" wrapText="1" shrinkToFit="1"/>
    </xf>
    <xf numFmtId="0" fontId="39" fillId="18" borderId="0" xfId="0" applyFont="1" applyFill="1" applyAlignment="1">
      <alignment wrapText="1" shrinkToFit="1"/>
    </xf>
    <xf numFmtId="14" fontId="25" fillId="18" borderId="52" xfId="0" applyNumberFormat="1" applyFont="1" applyFill="1" applyBorder="1" applyAlignment="1">
      <alignment horizontal="center" vertical="center" wrapText="1" shrinkToFit="1"/>
    </xf>
    <xf numFmtId="14" fontId="25" fillId="18" borderId="53" xfId="0" applyNumberFormat="1" applyFont="1" applyFill="1" applyBorder="1" applyAlignment="1">
      <alignment horizontal="center" vertical="center" wrapText="1" shrinkToFit="1"/>
    </xf>
    <xf numFmtId="0" fontId="0" fillId="18" borderId="53" xfId="0" applyFill="1" applyBorder="1" applyAlignment="1">
      <alignment wrapText="1" shrinkToFit="1"/>
    </xf>
    <xf numFmtId="0" fontId="5" fillId="0" borderId="46" xfId="0" applyNumberFormat="1" applyFont="1" applyBorder="1" applyAlignment="1">
      <alignment horizontal="left" vertical="center" wrapText="1" shrinkToFit="1"/>
    </xf>
    <xf numFmtId="0" fontId="5" fillId="0" borderId="51" xfId="0" applyNumberFormat="1" applyFont="1" applyBorder="1" applyAlignment="1">
      <alignment horizontal="left" vertical="center" wrapText="1" shrinkToFit="1"/>
    </xf>
    <xf numFmtId="0" fontId="0" fillId="0" borderId="51" xfId="0" applyBorder="1" applyAlignment="1">
      <alignment vertical="center" wrapText="1" shrinkToFit="1"/>
    </xf>
    <xf numFmtId="0" fontId="0" fillId="0" borderId="60" xfId="0" applyBorder="1" applyAlignment="1">
      <alignment vertical="center" wrapText="1" shrinkToFit="1"/>
    </xf>
    <xf numFmtId="0" fontId="23" fillId="10" borderId="18" xfId="0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vertical="center" wrapText="1" shrinkToFit="1"/>
    </xf>
    <xf numFmtId="0" fontId="5" fillId="0" borderId="18" xfId="0" applyNumberFormat="1" applyFont="1" applyBorder="1" applyAlignment="1">
      <alignment horizontal="left" vertical="center" wrapText="1" shrinkToFit="1"/>
    </xf>
    <xf numFmtId="0" fontId="5" fillId="0" borderId="3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2" xfId="0" applyNumberFormat="1" applyFont="1" applyBorder="1" applyAlignment="1">
      <alignment horizontal="left" vertical="center" wrapText="1" shrinkToFit="1"/>
    </xf>
    <xf numFmtId="0" fontId="23" fillId="10" borderId="8" xfId="0" applyNumberFormat="1" applyFont="1" applyFill="1" applyBorder="1" applyAlignment="1">
      <alignment horizontal="left" vertical="center" wrapText="1" shrinkToFit="1"/>
    </xf>
    <xf numFmtId="0" fontId="23" fillId="10" borderId="7" xfId="0" applyNumberFormat="1" applyFont="1" applyFill="1" applyBorder="1" applyAlignment="1">
      <alignment horizontal="left"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56" xfId="0" applyBorder="1" applyAlignment="1">
      <alignment vertical="center" wrapText="1" shrinkToFit="1"/>
    </xf>
    <xf numFmtId="165" fontId="5" fillId="0" borderId="1" xfId="0" applyNumberFormat="1" applyFont="1" applyFill="1" applyBorder="1" applyAlignment="1">
      <alignment horizontal="left" vertical="center" wrapText="1" shrinkToFit="1"/>
    </xf>
    <xf numFmtId="0" fontId="3" fillId="0" borderId="18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left" vertical="center" wrapText="1" shrinkToFit="1"/>
    </xf>
    <xf numFmtId="0" fontId="5" fillId="0" borderId="0" xfId="0" applyNumberFormat="1" applyFont="1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55" xfId="0" applyBorder="1" applyAlignment="1">
      <alignment vertical="center" wrapText="1" shrinkToFit="1"/>
    </xf>
    <xf numFmtId="0" fontId="5" fillId="0" borderId="18" xfId="0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5" fillId="0" borderId="19" xfId="0" applyNumberFormat="1" applyFont="1" applyFill="1" applyBorder="1" applyAlignment="1">
      <alignment horizontal="left" vertical="center" wrapText="1" shrinkToFit="1"/>
    </xf>
    <xf numFmtId="0" fontId="5" fillId="0" borderId="58" xfId="0" applyNumberFormat="1" applyFont="1" applyFill="1" applyBorder="1" applyAlignment="1">
      <alignment horizontal="left" vertical="center" wrapText="1" shrinkToFit="1"/>
    </xf>
    <xf numFmtId="0" fontId="0" fillId="0" borderId="58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14" fontId="30" fillId="0" borderId="19" xfId="0" applyNumberFormat="1" applyFont="1" applyFill="1" applyBorder="1" applyAlignment="1">
      <alignment horizontal="center" vertical="center" wrapText="1" shrinkToFit="1"/>
    </xf>
    <xf numFmtId="14" fontId="30" fillId="0" borderId="58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5" fillId="0" borderId="46" xfId="0" applyNumberFormat="1" applyFont="1" applyFill="1" applyBorder="1" applyAlignment="1">
      <alignment horizontal="left" vertical="center" wrapText="1" shrinkToFit="1"/>
    </xf>
    <xf numFmtId="0" fontId="0" fillId="0" borderId="51" xfId="0" applyBorder="1" applyAlignment="1">
      <alignment wrapText="1" shrinkToFit="1"/>
    </xf>
    <xf numFmtId="0" fontId="0" fillId="0" borderId="47" xfId="0" applyBorder="1" applyAlignment="1">
      <alignment wrapText="1" shrinkToFit="1"/>
    </xf>
    <xf numFmtId="0" fontId="0" fillId="0" borderId="52" xfId="0" applyBorder="1" applyAlignment="1">
      <alignment wrapText="1" shrinkToFit="1"/>
    </xf>
    <xf numFmtId="0" fontId="0" fillId="0" borderId="53" xfId="0" applyBorder="1" applyAlignment="1">
      <alignment wrapText="1" shrinkToFit="1"/>
    </xf>
    <xf numFmtId="0" fontId="0" fillId="0" borderId="54" xfId="0" applyBorder="1" applyAlignment="1">
      <alignment wrapText="1" shrinkToFit="1"/>
    </xf>
    <xf numFmtId="0" fontId="5" fillId="15" borderId="18" xfId="0" applyNumberFormat="1" applyFont="1" applyFill="1" applyBorder="1" applyAlignment="1">
      <alignment horizontal="left" vertical="center" wrapText="1" shrinkToFit="1"/>
    </xf>
    <xf numFmtId="14" fontId="30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wrapText="1" shrinkToFit="1"/>
    </xf>
    <xf numFmtId="0" fontId="0" fillId="0" borderId="47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0" fillId="0" borderId="53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0" fillId="0" borderId="58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5" fillId="0" borderId="23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0" fillId="0" borderId="55" xfId="0" applyBorder="1" applyAlignment="1">
      <alignment wrapText="1" shrinkToFit="1"/>
    </xf>
    <xf numFmtId="0" fontId="0" fillId="0" borderId="56" xfId="0" applyBorder="1" applyAlignment="1">
      <alignment wrapText="1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7" fillId="9" borderId="3" xfId="0" applyNumberFormat="1" applyFont="1" applyFill="1" applyBorder="1" applyAlignment="1">
      <alignment horizontal="center" vertical="center" wrapText="1" shrinkToFit="1"/>
    </xf>
    <xf numFmtId="0" fontId="7" fillId="9" borderId="2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wrapText="1" shrinkToFit="1"/>
    </xf>
    <xf numFmtId="0" fontId="5" fillId="0" borderId="1" xfId="0" applyNumberFormat="1" applyFont="1" applyBorder="1" applyAlignment="1">
      <alignment horizontal="left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14" fontId="4" fillId="0" borderId="6" xfId="0" applyNumberFormat="1" applyFont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left" vertical="center" wrapText="1" shrinkToFit="1"/>
    </xf>
    <xf numFmtId="0" fontId="5" fillId="0" borderId="8" xfId="0" applyNumberFormat="1" applyFont="1" applyBorder="1" applyAlignment="1">
      <alignment horizontal="left" vertical="center" wrapText="1" shrinkToFit="1"/>
    </xf>
    <xf numFmtId="0" fontId="0" fillId="0" borderId="7" xfId="0" applyBorder="1" applyAlignment="1">
      <alignment wrapText="1" shrinkToFit="1"/>
    </xf>
    <xf numFmtId="0" fontId="0" fillId="0" borderId="48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0" fillId="0" borderId="9" xfId="0" applyBorder="1" applyAlignment="1">
      <alignment wrapText="1" shrinkToFit="1"/>
    </xf>
    <xf numFmtId="0" fontId="15" fillId="6" borderId="6" xfId="0" applyFont="1" applyFill="1" applyBorder="1" applyAlignment="1">
      <alignment horizontal="center" vertical="center" wrapText="1" shrinkToFit="1"/>
    </xf>
    <xf numFmtId="0" fontId="16" fillId="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6B00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B239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48"/>
  <sheetViews>
    <sheetView tabSelected="1" zoomScaleNormal="100" workbookViewId="0">
      <pane ySplit="6" topLeftCell="A7" activePane="bottomLeft" state="frozen"/>
      <selection pane="bottomLeft" activeCell="M14" sqref="M14"/>
    </sheetView>
  </sheetViews>
  <sheetFormatPr defaultColWidth="11.42578125" defaultRowHeight="11.25" x14ac:dyDescent="0.2"/>
  <cols>
    <col min="1" max="1" width="8.42578125" style="1" customWidth="1"/>
    <col min="2" max="2" width="12" style="1" customWidth="1"/>
    <col min="3" max="3" width="5.7109375" style="1" customWidth="1"/>
    <col min="4" max="4" width="43" style="2" customWidth="1"/>
    <col min="5" max="5" width="6.140625" style="1" customWidth="1"/>
    <col min="6" max="6" width="9.140625" style="3" bestFit="1" customWidth="1"/>
    <col min="7" max="7" width="7.28515625" style="4" customWidth="1"/>
    <col min="8" max="8" width="3.85546875" style="4" customWidth="1"/>
    <col min="9" max="16384" width="11.42578125" style="6"/>
  </cols>
  <sheetData>
    <row r="1" spans="1:8" ht="73.5" customHeight="1" x14ac:dyDescent="0.45">
      <c r="A1" s="313" t="s">
        <v>1166</v>
      </c>
      <c r="B1" s="314"/>
      <c r="C1" s="314"/>
      <c r="D1" s="314"/>
      <c r="E1" s="314"/>
      <c r="F1" s="314"/>
      <c r="G1" s="315"/>
      <c r="H1" s="315"/>
    </row>
    <row r="2" spans="1:8" ht="21" customHeight="1" x14ac:dyDescent="0.25">
      <c r="A2" s="316" t="s">
        <v>1165</v>
      </c>
      <c r="B2" s="317"/>
      <c r="C2" s="317"/>
      <c r="D2" s="317"/>
      <c r="E2" s="317"/>
      <c r="F2" s="317"/>
      <c r="G2" s="318"/>
      <c r="H2" s="318"/>
    </row>
    <row r="3" spans="1:8" ht="19.5" x14ac:dyDescent="0.25">
      <c r="A3" s="319" t="s">
        <v>0</v>
      </c>
      <c r="B3" s="320"/>
      <c r="C3" s="320"/>
      <c r="D3" s="320"/>
      <c r="E3" s="320"/>
      <c r="F3" s="320"/>
      <c r="G3" s="321"/>
      <c r="H3" s="321"/>
    </row>
    <row r="4" spans="1:8" ht="23.25" customHeight="1" x14ac:dyDescent="0.2">
      <c r="A4" s="322" t="s">
        <v>1</v>
      </c>
      <c r="B4" s="323"/>
      <c r="C4" s="323"/>
      <c r="D4" s="323"/>
      <c r="E4" s="323"/>
      <c r="F4" s="323"/>
      <c r="G4" s="324"/>
      <c r="H4" s="324"/>
    </row>
    <row r="5" spans="1:8" ht="22.5" x14ac:dyDescent="0.2">
      <c r="A5" s="173" t="s">
        <v>2</v>
      </c>
      <c r="B5" s="173" t="s">
        <v>3</v>
      </c>
      <c r="C5" s="173" t="s">
        <v>4</v>
      </c>
      <c r="D5" s="174" t="s">
        <v>5</v>
      </c>
      <c r="E5" s="173" t="s">
        <v>6</v>
      </c>
      <c r="F5" s="175"/>
      <c r="G5" s="164"/>
      <c r="H5" s="115"/>
    </row>
    <row r="6" spans="1:8" ht="23.25" customHeight="1" x14ac:dyDescent="0.2">
      <c r="A6" s="325" t="s">
        <v>7</v>
      </c>
      <c r="B6" s="326"/>
      <c r="C6" s="326"/>
      <c r="D6" s="326"/>
      <c r="E6" s="326"/>
      <c r="F6" s="326"/>
      <c r="G6" s="327"/>
      <c r="H6" s="328"/>
    </row>
    <row r="7" spans="1:8" x14ac:dyDescent="0.2">
      <c r="A7" s="124" t="s">
        <v>8</v>
      </c>
      <c r="B7" s="124" t="s">
        <v>9</v>
      </c>
      <c r="C7" s="187">
        <v>7.5000000000000002E-4</v>
      </c>
      <c r="D7" s="148" t="s">
        <v>1162</v>
      </c>
      <c r="E7" s="124">
        <v>100</v>
      </c>
      <c r="F7" s="111" t="s">
        <v>10</v>
      </c>
      <c r="G7" s="27">
        <f t="shared" ref="G7:G39" si="0">E7/C7</f>
        <v>133333.33333333334</v>
      </c>
      <c r="H7" s="17" t="s">
        <v>11</v>
      </c>
    </row>
    <row r="8" spans="1:8" x14ac:dyDescent="0.2">
      <c r="A8" s="124" t="s">
        <v>12</v>
      </c>
      <c r="B8" s="124" t="s">
        <v>9</v>
      </c>
      <c r="C8" s="187">
        <v>1.8E-3</v>
      </c>
      <c r="D8" s="148" t="s">
        <v>1162</v>
      </c>
      <c r="E8" s="124">
        <v>100</v>
      </c>
      <c r="F8" s="111" t="s">
        <v>10</v>
      </c>
      <c r="G8" s="27">
        <f t="shared" si="0"/>
        <v>55555.555555555555</v>
      </c>
      <c r="H8" s="17" t="s">
        <v>11</v>
      </c>
    </row>
    <row r="9" spans="1:8" x14ac:dyDescent="0.2">
      <c r="A9" s="124" t="s">
        <v>13</v>
      </c>
      <c r="B9" s="124" t="s">
        <v>9</v>
      </c>
      <c r="C9" s="187">
        <v>1.75E-3</v>
      </c>
      <c r="D9" s="148" t="s">
        <v>1162</v>
      </c>
      <c r="E9" s="124">
        <v>100</v>
      </c>
      <c r="F9" s="111" t="s">
        <v>10</v>
      </c>
      <c r="G9" s="27">
        <f t="shared" si="0"/>
        <v>57142.857142857145</v>
      </c>
      <c r="H9" s="17" t="s">
        <v>11</v>
      </c>
    </row>
    <row r="10" spans="1:8" x14ac:dyDescent="0.2">
      <c r="A10" s="124" t="s">
        <v>14</v>
      </c>
      <c r="B10" s="124" t="s">
        <v>9</v>
      </c>
      <c r="C10" s="187">
        <v>2.3E-3</v>
      </c>
      <c r="D10" s="148" t="s">
        <v>1162</v>
      </c>
      <c r="E10" s="124">
        <v>100</v>
      </c>
      <c r="F10" s="111" t="s">
        <v>10</v>
      </c>
      <c r="G10" s="27">
        <f t="shared" si="0"/>
        <v>43478.260869565216</v>
      </c>
      <c r="H10" s="17" t="s">
        <v>11</v>
      </c>
    </row>
    <row r="11" spans="1:8" x14ac:dyDescent="0.2">
      <c r="A11" s="124" t="s">
        <v>15</v>
      </c>
      <c r="B11" s="124" t="s">
        <v>9</v>
      </c>
      <c r="C11" s="187">
        <v>2.5000000000000001E-3</v>
      </c>
      <c r="D11" s="148" t="s">
        <v>1162</v>
      </c>
      <c r="E11" s="124">
        <v>100</v>
      </c>
      <c r="F11" s="111" t="s">
        <v>10</v>
      </c>
      <c r="G11" s="27">
        <f t="shared" si="0"/>
        <v>40000</v>
      </c>
      <c r="H11" s="17" t="s">
        <v>11</v>
      </c>
    </row>
    <row r="12" spans="1:8" x14ac:dyDescent="0.2">
      <c r="A12" s="124" t="s">
        <v>16</v>
      </c>
      <c r="B12" s="124" t="s">
        <v>9</v>
      </c>
      <c r="C12" s="187">
        <v>2.5999999999999999E-3</v>
      </c>
      <c r="D12" s="148" t="s">
        <v>1162</v>
      </c>
      <c r="E12" s="124">
        <v>110</v>
      </c>
      <c r="F12" s="111" t="s">
        <v>10</v>
      </c>
      <c r="G12" s="27">
        <f t="shared" si="0"/>
        <v>42307.692307692312</v>
      </c>
      <c r="H12" s="17" t="s">
        <v>11</v>
      </c>
    </row>
    <row r="13" spans="1:8" x14ac:dyDescent="0.2">
      <c r="A13" s="124" t="s">
        <v>17</v>
      </c>
      <c r="B13" s="124" t="s">
        <v>9</v>
      </c>
      <c r="C13" s="187">
        <v>3.0000000000000001E-3</v>
      </c>
      <c r="D13" s="148" t="s">
        <v>1162</v>
      </c>
      <c r="E13" s="124">
        <v>120</v>
      </c>
      <c r="F13" s="111" t="s">
        <v>10</v>
      </c>
      <c r="G13" s="27">
        <f t="shared" si="0"/>
        <v>40000</v>
      </c>
      <c r="H13" s="17" t="s">
        <v>11</v>
      </c>
    </row>
    <row r="14" spans="1:8" x14ac:dyDescent="0.2">
      <c r="A14" s="124" t="s">
        <v>18</v>
      </c>
      <c r="B14" s="124" t="s">
        <v>9</v>
      </c>
      <c r="C14" s="187">
        <v>3.0000000000000001E-3</v>
      </c>
      <c r="D14" s="148" t="s">
        <v>1162</v>
      </c>
      <c r="E14" s="124">
        <v>120</v>
      </c>
      <c r="F14" s="111" t="s">
        <v>10</v>
      </c>
      <c r="G14" s="27">
        <f t="shared" si="0"/>
        <v>40000</v>
      </c>
      <c r="H14" s="17" t="s">
        <v>11</v>
      </c>
    </row>
    <row r="15" spans="1:8" x14ac:dyDescent="0.2">
      <c r="A15" s="124" t="s">
        <v>19</v>
      </c>
      <c r="B15" s="124" t="s">
        <v>9</v>
      </c>
      <c r="C15" s="187">
        <v>2.5000000000000001E-3</v>
      </c>
      <c r="D15" s="148" t="s">
        <v>1162</v>
      </c>
      <c r="E15" s="124">
        <v>100</v>
      </c>
      <c r="F15" s="111" t="s">
        <v>10</v>
      </c>
      <c r="G15" s="27">
        <f t="shared" si="0"/>
        <v>40000</v>
      </c>
      <c r="H15" s="17" t="s">
        <v>11</v>
      </c>
    </row>
    <row r="16" spans="1:8" x14ac:dyDescent="0.2">
      <c r="A16" s="124" t="s">
        <v>20</v>
      </c>
      <c r="B16" s="124" t="s">
        <v>9</v>
      </c>
      <c r="C16" s="187">
        <v>3.3E-3</v>
      </c>
      <c r="D16" s="148" t="s">
        <v>1162</v>
      </c>
      <c r="E16" s="124">
        <v>130</v>
      </c>
      <c r="F16" s="111" t="s">
        <v>10</v>
      </c>
      <c r="G16" s="27">
        <f t="shared" si="0"/>
        <v>39393.939393939392</v>
      </c>
      <c r="H16" s="17" t="s">
        <v>11</v>
      </c>
    </row>
    <row r="17" spans="1:8" x14ac:dyDescent="0.2">
      <c r="A17" s="124" t="s">
        <v>21</v>
      </c>
      <c r="B17" s="124" t="s">
        <v>9</v>
      </c>
      <c r="C17" s="187">
        <v>3.5000000000000001E-3</v>
      </c>
      <c r="D17" s="148" t="s">
        <v>1162</v>
      </c>
      <c r="E17" s="124">
        <v>150</v>
      </c>
      <c r="F17" s="111" t="s">
        <v>10</v>
      </c>
      <c r="G17" s="27">
        <f t="shared" si="0"/>
        <v>42857.142857142855</v>
      </c>
      <c r="H17" s="17" t="s">
        <v>11</v>
      </c>
    </row>
    <row r="18" spans="1:8" x14ac:dyDescent="0.2">
      <c r="A18" s="124" t="s">
        <v>22</v>
      </c>
      <c r="B18" s="124" t="s">
        <v>9</v>
      </c>
      <c r="C18" s="187">
        <v>4.4999999999999997E-3</v>
      </c>
      <c r="D18" s="148" t="s">
        <v>1162</v>
      </c>
      <c r="E18" s="124">
        <v>200</v>
      </c>
      <c r="F18" s="111" t="s">
        <v>10</v>
      </c>
      <c r="G18" s="27">
        <f t="shared" si="0"/>
        <v>44444.444444444445</v>
      </c>
      <c r="H18" s="17" t="s">
        <v>11</v>
      </c>
    </row>
    <row r="19" spans="1:8" x14ac:dyDescent="0.2">
      <c r="A19" s="124" t="s">
        <v>23</v>
      </c>
      <c r="B19" s="124" t="s">
        <v>9</v>
      </c>
      <c r="C19" s="187">
        <v>5.0000000000000001E-3</v>
      </c>
      <c r="D19" s="148" t="s">
        <v>1162</v>
      </c>
      <c r="E19" s="124">
        <v>220</v>
      </c>
      <c r="F19" s="111" t="s">
        <v>10</v>
      </c>
      <c r="G19" s="27">
        <f t="shared" si="0"/>
        <v>44000</v>
      </c>
      <c r="H19" s="17" t="s">
        <v>11</v>
      </c>
    </row>
    <row r="20" spans="1:8" x14ac:dyDescent="0.2">
      <c r="A20" s="124" t="s">
        <v>24</v>
      </c>
      <c r="B20" s="124" t="s">
        <v>9</v>
      </c>
      <c r="C20" s="187">
        <v>2E-3</v>
      </c>
      <c r="D20" s="148" t="s">
        <v>1162</v>
      </c>
      <c r="E20" s="124">
        <v>150</v>
      </c>
      <c r="F20" s="111" t="s">
        <v>10</v>
      </c>
      <c r="G20" s="27">
        <f t="shared" si="0"/>
        <v>75000</v>
      </c>
      <c r="H20" s="17" t="s">
        <v>11</v>
      </c>
    </row>
    <row r="21" spans="1:8" x14ac:dyDescent="0.2">
      <c r="A21" s="124" t="s">
        <v>25</v>
      </c>
      <c r="B21" s="124" t="s">
        <v>9</v>
      </c>
      <c r="C21" s="187">
        <v>3.0000000000000001E-3</v>
      </c>
      <c r="D21" s="148" t="s">
        <v>1162</v>
      </c>
      <c r="E21" s="124">
        <v>150</v>
      </c>
      <c r="F21" s="111" t="s">
        <v>10</v>
      </c>
      <c r="G21" s="27">
        <f t="shared" si="0"/>
        <v>50000</v>
      </c>
      <c r="H21" s="17" t="s">
        <v>11</v>
      </c>
    </row>
    <row r="22" spans="1:8" x14ac:dyDescent="0.2">
      <c r="A22" s="124" t="s">
        <v>26</v>
      </c>
      <c r="B22" s="124" t="s">
        <v>9</v>
      </c>
      <c r="C22" s="187">
        <v>6.0000000000000001E-3</v>
      </c>
      <c r="D22" s="148" t="s">
        <v>1162</v>
      </c>
      <c r="E22" s="124">
        <v>300</v>
      </c>
      <c r="F22" s="111" t="s">
        <v>10</v>
      </c>
      <c r="G22" s="27">
        <f t="shared" si="0"/>
        <v>50000</v>
      </c>
      <c r="H22" s="17" t="s">
        <v>11</v>
      </c>
    </row>
    <row r="23" spans="1:8" x14ac:dyDescent="0.2">
      <c r="A23" s="124" t="s">
        <v>27</v>
      </c>
      <c r="B23" s="124" t="s">
        <v>9</v>
      </c>
      <c r="C23" s="187">
        <v>2.7499999999999998E-3</v>
      </c>
      <c r="D23" s="148" t="s">
        <v>1162</v>
      </c>
      <c r="E23" s="124">
        <v>200</v>
      </c>
      <c r="F23" s="111" t="s">
        <v>10</v>
      </c>
      <c r="G23" s="27">
        <f t="shared" si="0"/>
        <v>72727.272727272735</v>
      </c>
      <c r="H23" s="17" t="s">
        <v>11</v>
      </c>
    </row>
    <row r="24" spans="1:8" x14ac:dyDescent="0.2">
      <c r="A24" s="124" t="s">
        <v>28</v>
      </c>
      <c r="B24" s="124" t="s">
        <v>9</v>
      </c>
      <c r="C24" s="187">
        <v>4.0000000000000001E-3</v>
      </c>
      <c r="D24" s="148" t="s">
        <v>1162</v>
      </c>
      <c r="E24" s="124">
        <v>100</v>
      </c>
      <c r="F24" s="111" t="s">
        <v>10</v>
      </c>
      <c r="G24" s="27">
        <f t="shared" si="0"/>
        <v>25000</v>
      </c>
      <c r="H24" s="17" t="s">
        <v>11</v>
      </c>
    </row>
    <row r="25" spans="1:8" x14ac:dyDescent="0.2">
      <c r="A25" s="124" t="s">
        <v>28</v>
      </c>
      <c r="B25" s="124" t="s">
        <v>9</v>
      </c>
      <c r="C25" s="187">
        <v>4.0000000000000001E-3</v>
      </c>
      <c r="D25" s="148" t="s">
        <v>1162</v>
      </c>
      <c r="E25" s="124">
        <v>100</v>
      </c>
      <c r="F25" s="111" t="s">
        <v>10</v>
      </c>
      <c r="G25" s="27">
        <f t="shared" si="0"/>
        <v>25000</v>
      </c>
      <c r="H25" s="17" t="s">
        <v>11</v>
      </c>
    </row>
    <row r="26" spans="1:8" x14ac:dyDescent="0.2">
      <c r="A26" s="124" t="s">
        <v>29</v>
      </c>
      <c r="B26" s="124" t="s">
        <v>9</v>
      </c>
      <c r="C26" s="187">
        <v>5.0000000000000001E-3</v>
      </c>
      <c r="D26" s="148" t="s">
        <v>1162</v>
      </c>
      <c r="E26" s="124">
        <v>150</v>
      </c>
      <c r="F26" s="111" t="s">
        <v>10</v>
      </c>
      <c r="G26" s="27">
        <f t="shared" si="0"/>
        <v>30000</v>
      </c>
      <c r="H26" s="17" t="s">
        <v>11</v>
      </c>
    </row>
    <row r="27" spans="1:8" x14ac:dyDescent="0.2">
      <c r="A27" s="28" t="s">
        <v>30</v>
      </c>
      <c r="B27" s="28" t="s">
        <v>9</v>
      </c>
      <c r="C27" s="156">
        <v>6.0000000000000001E-3</v>
      </c>
      <c r="D27" s="148" t="s">
        <v>1162</v>
      </c>
      <c r="E27" s="28">
        <v>200</v>
      </c>
      <c r="F27" s="43" t="s">
        <v>10</v>
      </c>
      <c r="G27" s="17">
        <f t="shared" si="0"/>
        <v>33333.333333333336</v>
      </c>
      <c r="H27" s="17" t="s">
        <v>11</v>
      </c>
    </row>
    <row r="28" spans="1:8" x14ac:dyDescent="0.2">
      <c r="A28" s="11" t="s">
        <v>31</v>
      </c>
      <c r="B28" s="11" t="s">
        <v>9</v>
      </c>
      <c r="C28" s="15">
        <v>4.7000000000000002E-3</v>
      </c>
      <c r="D28" s="148" t="s">
        <v>1162</v>
      </c>
      <c r="E28" s="11">
        <v>200</v>
      </c>
      <c r="F28" s="16" t="s">
        <v>10</v>
      </c>
      <c r="G28" s="17">
        <f t="shared" si="0"/>
        <v>42553.191489361699</v>
      </c>
      <c r="H28" s="17" t="s">
        <v>11</v>
      </c>
    </row>
    <row r="29" spans="1:8" x14ac:dyDescent="0.2">
      <c r="A29" s="11" t="s">
        <v>32</v>
      </c>
      <c r="B29" s="11" t="s">
        <v>9</v>
      </c>
      <c r="C29" s="15">
        <v>3.5000000000000001E-3</v>
      </c>
      <c r="D29" s="148" t="s">
        <v>1162</v>
      </c>
      <c r="E29" s="11">
        <v>100</v>
      </c>
      <c r="F29" s="16" t="s">
        <v>10</v>
      </c>
      <c r="G29" s="17">
        <f t="shared" si="0"/>
        <v>28571.428571428572</v>
      </c>
      <c r="H29" s="17" t="s">
        <v>11</v>
      </c>
    </row>
    <row r="30" spans="1:8" x14ac:dyDescent="0.2">
      <c r="A30" s="11" t="s">
        <v>33</v>
      </c>
      <c r="B30" s="11" t="s">
        <v>9</v>
      </c>
      <c r="C30" s="15">
        <v>1.2999999999999999E-2</v>
      </c>
      <c r="D30" s="148" t="s">
        <v>1162</v>
      </c>
      <c r="E30" s="11">
        <v>400</v>
      </c>
      <c r="F30" s="16" t="s">
        <v>10</v>
      </c>
      <c r="G30" s="17">
        <f t="shared" si="0"/>
        <v>30769.23076923077</v>
      </c>
      <c r="H30" s="17" t="s">
        <v>11</v>
      </c>
    </row>
    <row r="31" spans="1:8" x14ac:dyDescent="0.2">
      <c r="A31" s="11" t="s">
        <v>34</v>
      </c>
      <c r="B31" s="11" t="s">
        <v>9</v>
      </c>
      <c r="C31" s="15">
        <v>5.4000000000000003E-3</v>
      </c>
      <c r="D31" s="148" t="s">
        <v>1162</v>
      </c>
      <c r="E31" s="28">
        <v>200</v>
      </c>
      <c r="F31" s="16" t="s">
        <v>10</v>
      </c>
      <c r="G31" s="17">
        <f t="shared" si="0"/>
        <v>37037.037037037036</v>
      </c>
      <c r="H31" s="17" t="s">
        <v>11</v>
      </c>
    </row>
    <row r="32" spans="1:8" x14ac:dyDescent="0.2">
      <c r="A32" s="11" t="s">
        <v>35</v>
      </c>
      <c r="B32" s="11" t="s">
        <v>9</v>
      </c>
      <c r="C32" s="15">
        <v>8.5000000000000006E-3</v>
      </c>
      <c r="D32" s="148" t="s">
        <v>1162</v>
      </c>
      <c r="E32" s="28">
        <v>300</v>
      </c>
      <c r="F32" s="16" t="s">
        <v>10</v>
      </c>
      <c r="G32" s="17">
        <f t="shared" ref="G32" si="1">E32/C32</f>
        <v>35294.117647058818</v>
      </c>
      <c r="H32" s="17" t="s">
        <v>11</v>
      </c>
    </row>
    <row r="33" spans="1:8" x14ac:dyDescent="0.2">
      <c r="A33" s="11" t="s">
        <v>1153</v>
      </c>
      <c r="B33" s="11" t="s">
        <v>9</v>
      </c>
      <c r="C33" s="15">
        <v>9.2300000000000004E-3</v>
      </c>
      <c r="D33" s="148" t="s">
        <v>1162</v>
      </c>
      <c r="E33" s="28">
        <v>300</v>
      </c>
      <c r="F33" s="16" t="s">
        <v>10</v>
      </c>
      <c r="G33" s="17">
        <f t="shared" ref="G33" si="2">E33/C33</f>
        <v>32502.708559046587</v>
      </c>
      <c r="H33" s="17" t="s">
        <v>11</v>
      </c>
    </row>
    <row r="34" spans="1:8" x14ac:dyDescent="0.2">
      <c r="A34" s="11" t="s">
        <v>36</v>
      </c>
      <c r="B34" s="11" t="s">
        <v>9</v>
      </c>
      <c r="C34" s="18">
        <v>4.0000000000000001E-3</v>
      </c>
      <c r="D34" s="148" t="s">
        <v>1162</v>
      </c>
      <c r="E34" s="11">
        <v>200</v>
      </c>
      <c r="F34" s="16" t="s">
        <v>10</v>
      </c>
      <c r="G34" s="17">
        <f t="shared" si="0"/>
        <v>50000</v>
      </c>
      <c r="H34" s="17" t="s">
        <v>11</v>
      </c>
    </row>
    <row r="35" spans="1:8" x14ac:dyDescent="0.2">
      <c r="A35" s="11" t="s">
        <v>1157</v>
      </c>
      <c r="B35" s="11" t="s">
        <v>9</v>
      </c>
      <c r="C35" s="15">
        <v>5.8399999999999997E-3</v>
      </c>
      <c r="D35" s="148" t="s">
        <v>1162</v>
      </c>
      <c r="E35" s="28">
        <v>200</v>
      </c>
      <c r="F35" s="16" t="s">
        <v>10</v>
      </c>
      <c r="G35" s="17">
        <f t="shared" si="0"/>
        <v>34246.575342465752</v>
      </c>
      <c r="H35" s="17" t="s">
        <v>11</v>
      </c>
    </row>
    <row r="36" spans="1:8" x14ac:dyDescent="0.2">
      <c r="A36" s="11" t="s">
        <v>37</v>
      </c>
      <c r="B36" s="11" t="s">
        <v>9</v>
      </c>
      <c r="C36" s="15">
        <v>6.4999999999999997E-3</v>
      </c>
      <c r="D36" s="148" t="s">
        <v>1162</v>
      </c>
      <c r="E36" s="11">
        <v>150</v>
      </c>
      <c r="F36" s="16" t="s">
        <v>10</v>
      </c>
      <c r="G36" s="17">
        <f t="shared" si="0"/>
        <v>23076.923076923078</v>
      </c>
      <c r="H36" s="17" t="s">
        <v>11</v>
      </c>
    </row>
    <row r="37" spans="1:8" x14ac:dyDescent="0.2">
      <c r="A37" s="11" t="s">
        <v>38</v>
      </c>
      <c r="B37" s="11" t="s">
        <v>9</v>
      </c>
      <c r="C37" s="15">
        <v>9.7000000000000003E-3</v>
      </c>
      <c r="D37" s="148" t="s">
        <v>1162</v>
      </c>
      <c r="E37" s="28">
        <v>250</v>
      </c>
      <c r="F37" s="16" t="s">
        <v>10</v>
      </c>
      <c r="G37" s="17">
        <f t="shared" si="0"/>
        <v>25773.195876288661</v>
      </c>
      <c r="H37" s="17" t="s">
        <v>11</v>
      </c>
    </row>
    <row r="38" spans="1:8" x14ac:dyDescent="0.2">
      <c r="A38" s="11" t="s">
        <v>39</v>
      </c>
      <c r="B38" s="11" t="s">
        <v>9</v>
      </c>
      <c r="C38" s="15">
        <v>8.5000000000000006E-3</v>
      </c>
      <c r="D38" s="148" t="s">
        <v>1162</v>
      </c>
      <c r="E38" s="11">
        <v>300</v>
      </c>
      <c r="F38" s="16" t="s">
        <v>10</v>
      </c>
      <c r="G38" s="17">
        <f t="shared" si="0"/>
        <v>35294.117647058818</v>
      </c>
      <c r="H38" s="17" t="s">
        <v>11</v>
      </c>
    </row>
    <row r="39" spans="1:8" x14ac:dyDescent="0.2">
      <c r="A39" s="11" t="s">
        <v>40</v>
      </c>
      <c r="B39" s="11" t="s">
        <v>9</v>
      </c>
      <c r="C39" s="15">
        <v>4.7400000000000003E-3</v>
      </c>
      <c r="D39" s="148" t="s">
        <v>1162</v>
      </c>
      <c r="E39" s="11">
        <v>150</v>
      </c>
      <c r="F39" s="16" t="s">
        <v>10</v>
      </c>
      <c r="G39" s="17">
        <f t="shared" si="0"/>
        <v>31645.569620253162</v>
      </c>
      <c r="H39" s="17" t="s">
        <v>11</v>
      </c>
    </row>
    <row r="40" spans="1:8" x14ac:dyDescent="0.2">
      <c r="A40" s="11" t="s">
        <v>41</v>
      </c>
      <c r="B40" s="11" t="s">
        <v>9</v>
      </c>
      <c r="C40" s="18">
        <v>8.9999999999999993E-3</v>
      </c>
      <c r="D40" s="148" t="s">
        <v>1162</v>
      </c>
      <c r="E40" s="11">
        <v>200</v>
      </c>
      <c r="F40" s="16" t="s">
        <v>10</v>
      </c>
      <c r="G40" s="17">
        <f t="shared" ref="G40:G86" si="3">E40/C40</f>
        <v>22222.222222222223</v>
      </c>
      <c r="H40" s="17" t="s">
        <v>11</v>
      </c>
    </row>
    <row r="41" spans="1:8" x14ac:dyDescent="0.2">
      <c r="A41" s="11" t="s">
        <v>42</v>
      </c>
      <c r="B41" s="11" t="s">
        <v>9</v>
      </c>
      <c r="C41" s="15">
        <v>1.6E-2</v>
      </c>
      <c r="D41" s="148" t="s">
        <v>1162</v>
      </c>
      <c r="E41" s="28">
        <v>350</v>
      </c>
      <c r="F41" s="16" t="s">
        <v>10</v>
      </c>
      <c r="G41" s="17">
        <f t="shared" si="3"/>
        <v>21875</v>
      </c>
      <c r="H41" s="17" t="s">
        <v>11</v>
      </c>
    </row>
    <row r="42" spans="1:8" x14ac:dyDescent="0.2">
      <c r="A42" s="11" t="s">
        <v>43</v>
      </c>
      <c r="B42" s="11" t="s">
        <v>9</v>
      </c>
      <c r="C42" s="13">
        <v>1.9E-2</v>
      </c>
      <c r="D42" s="148" t="s">
        <v>1162</v>
      </c>
      <c r="E42" s="11">
        <v>400</v>
      </c>
      <c r="F42" s="16" t="s">
        <v>10</v>
      </c>
      <c r="G42" s="17">
        <f t="shared" si="3"/>
        <v>21052.63157894737</v>
      </c>
      <c r="H42" s="17" t="s">
        <v>11</v>
      </c>
    </row>
    <row r="43" spans="1:8" x14ac:dyDescent="0.2">
      <c r="A43" s="11" t="s">
        <v>44</v>
      </c>
      <c r="B43" s="11" t="s">
        <v>9</v>
      </c>
      <c r="C43" s="18">
        <v>1.35E-2</v>
      </c>
      <c r="D43" s="148" t="s">
        <v>1162</v>
      </c>
      <c r="E43" s="11">
        <v>300</v>
      </c>
      <c r="F43" s="16" t="s">
        <v>10</v>
      </c>
      <c r="G43" s="17">
        <f t="shared" si="3"/>
        <v>22222.222222222223</v>
      </c>
      <c r="H43" s="17" t="s">
        <v>11</v>
      </c>
    </row>
    <row r="44" spans="1:8" x14ac:dyDescent="0.2">
      <c r="A44" s="11" t="s">
        <v>45</v>
      </c>
      <c r="B44" s="11" t="s">
        <v>9</v>
      </c>
      <c r="C44" s="18">
        <v>0.01</v>
      </c>
      <c r="D44" s="148" t="s">
        <v>1162</v>
      </c>
      <c r="E44" s="11">
        <v>200</v>
      </c>
      <c r="F44" s="16" t="s">
        <v>10</v>
      </c>
      <c r="G44" s="17">
        <f t="shared" si="3"/>
        <v>20000</v>
      </c>
      <c r="H44" s="17" t="s">
        <v>11</v>
      </c>
    </row>
    <row r="45" spans="1:8" x14ac:dyDescent="0.2">
      <c r="A45" s="11" t="s">
        <v>46</v>
      </c>
      <c r="B45" s="11" t="s">
        <v>9</v>
      </c>
      <c r="C45" s="18">
        <v>6.0000000000000001E-3</v>
      </c>
      <c r="D45" s="148" t="s">
        <v>1162</v>
      </c>
      <c r="E45" s="28">
        <v>200</v>
      </c>
      <c r="F45" s="16" t="s">
        <v>10</v>
      </c>
      <c r="G45" s="17">
        <f t="shared" ref="G45" si="4">E45/C45</f>
        <v>33333.333333333336</v>
      </c>
      <c r="H45" s="17" t="s">
        <v>11</v>
      </c>
    </row>
    <row r="46" spans="1:8" x14ac:dyDescent="0.2">
      <c r="A46" s="11" t="s">
        <v>47</v>
      </c>
      <c r="B46" s="11" t="s">
        <v>9</v>
      </c>
      <c r="C46" s="18">
        <v>1.4E-2</v>
      </c>
      <c r="D46" s="148" t="s">
        <v>1162</v>
      </c>
      <c r="E46" s="28">
        <v>300</v>
      </c>
      <c r="F46" s="16" t="s">
        <v>10</v>
      </c>
      <c r="G46" s="17">
        <f t="shared" si="3"/>
        <v>21428.571428571428</v>
      </c>
      <c r="H46" s="17" t="s">
        <v>11</v>
      </c>
    </row>
    <row r="47" spans="1:8" x14ac:dyDescent="0.2">
      <c r="A47" s="11" t="s">
        <v>48</v>
      </c>
      <c r="B47" s="11" t="s">
        <v>9</v>
      </c>
      <c r="C47" s="18">
        <v>2.3E-2</v>
      </c>
      <c r="D47" s="148" t="s">
        <v>1162</v>
      </c>
      <c r="E47" s="11">
        <v>500</v>
      </c>
      <c r="F47" s="16" t="s">
        <v>10</v>
      </c>
      <c r="G47" s="17">
        <f t="shared" si="3"/>
        <v>21739.130434782608</v>
      </c>
      <c r="H47" s="17" t="s">
        <v>11</v>
      </c>
    </row>
    <row r="48" spans="1:8" x14ac:dyDescent="0.2">
      <c r="A48" s="11" t="s">
        <v>49</v>
      </c>
      <c r="B48" s="11" t="s">
        <v>9</v>
      </c>
      <c r="C48" s="18">
        <v>2.5000000000000001E-2</v>
      </c>
      <c r="D48" s="148" t="s">
        <v>1162</v>
      </c>
      <c r="E48" s="11">
        <v>600</v>
      </c>
      <c r="F48" s="16" t="s">
        <v>10</v>
      </c>
      <c r="G48" s="17">
        <f t="shared" ref="G48" si="5">E48/C48</f>
        <v>24000</v>
      </c>
      <c r="H48" s="17" t="s">
        <v>11</v>
      </c>
    </row>
    <row r="49" spans="1:8" x14ac:dyDescent="0.2">
      <c r="A49" s="11" t="s">
        <v>1155</v>
      </c>
      <c r="B49" s="11" t="s">
        <v>9</v>
      </c>
      <c r="C49" s="15">
        <v>1.46E-2</v>
      </c>
      <c r="D49" s="148" t="s">
        <v>1162</v>
      </c>
      <c r="E49" s="11">
        <v>500</v>
      </c>
      <c r="F49" s="16" t="s">
        <v>10</v>
      </c>
      <c r="G49" s="17">
        <f t="shared" ref="G49:G51" si="6">E49/C49</f>
        <v>34246.575342465752</v>
      </c>
      <c r="H49" s="17" t="s">
        <v>11</v>
      </c>
    </row>
    <row r="50" spans="1:8" x14ac:dyDescent="0.2">
      <c r="A50" s="11" t="s">
        <v>50</v>
      </c>
      <c r="B50" s="11" t="s">
        <v>9</v>
      </c>
      <c r="C50" s="18">
        <v>2.1000000000000001E-2</v>
      </c>
      <c r="D50" s="148" t="s">
        <v>1162</v>
      </c>
      <c r="E50" s="11">
        <v>600</v>
      </c>
      <c r="F50" s="16" t="s">
        <v>10</v>
      </c>
      <c r="G50" s="17">
        <f t="shared" si="6"/>
        <v>28571.428571428569</v>
      </c>
      <c r="H50" s="17" t="s">
        <v>11</v>
      </c>
    </row>
    <row r="51" spans="1:8" x14ac:dyDescent="0.2">
      <c r="A51" s="11" t="s">
        <v>1158</v>
      </c>
      <c r="B51" s="11" t="s">
        <v>9</v>
      </c>
      <c r="C51" s="18">
        <v>1.4999999999999999E-2</v>
      </c>
      <c r="D51" s="148" t="s">
        <v>1162</v>
      </c>
      <c r="E51" s="11">
        <v>400</v>
      </c>
      <c r="F51" s="16" t="s">
        <v>10</v>
      </c>
      <c r="G51" s="17">
        <f t="shared" si="6"/>
        <v>26666.666666666668</v>
      </c>
      <c r="H51" s="17" t="s">
        <v>11</v>
      </c>
    </row>
    <row r="52" spans="1:8" x14ac:dyDescent="0.2">
      <c r="A52" s="11" t="s">
        <v>1154</v>
      </c>
      <c r="B52" s="11" t="s">
        <v>9</v>
      </c>
      <c r="C52" s="18">
        <v>1.6E-2</v>
      </c>
      <c r="D52" s="148" t="s">
        <v>1162</v>
      </c>
      <c r="E52" s="11">
        <v>400</v>
      </c>
      <c r="F52" s="16" t="s">
        <v>10</v>
      </c>
      <c r="G52" s="17">
        <f t="shared" ref="G52" si="7">E52/C52</f>
        <v>25000</v>
      </c>
      <c r="H52" s="17" t="s">
        <v>11</v>
      </c>
    </row>
    <row r="53" spans="1:8" x14ac:dyDescent="0.2">
      <c r="A53" s="11" t="s">
        <v>1159</v>
      </c>
      <c r="B53" s="11" t="s">
        <v>9</v>
      </c>
      <c r="C53" s="18">
        <v>2.3E-2</v>
      </c>
      <c r="D53" s="148" t="s">
        <v>1162</v>
      </c>
      <c r="E53" s="11">
        <v>600</v>
      </c>
      <c r="F53" s="16" t="s">
        <v>10</v>
      </c>
      <c r="G53" s="17">
        <f t="shared" ref="G53" si="8">E53/C53</f>
        <v>26086.956521739132</v>
      </c>
      <c r="H53" s="17" t="s">
        <v>11</v>
      </c>
    </row>
    <row r="54" spans="1:8" x14ac:dyDescent="0.2">
      <c r="A54" s="11" t="s">
        <v>51</v>
      </c>
      <c r="B54" s="11" t="s">
        <v>9</v>
      </c>
      <c r="C54" s="18">
        <v>1.9E-2</v>
      </c>
      <c r="D54" s="148" t="s">
        <v>1162</v>
      </c>
      <c r="E54" s="11">
        <v>500</v>
      </c>
      <c r="F54" s="16" t="s">
        <v>10</v>
      </c>
      <c r="G54" s="17">
        <f t="shared" si="3"/>
        <v>26315.78947368421</v>
      </c>
      <c r="H54" s="17" t="s">
        <v>11</v>
      </c>
    </row>
    <row r="55" spans="1:8" x14ac:dyDescent="0.2">
      <c r="A55" s="11" t="s">
        <v>1152</v>
      </c>
      <c r="B55" s="11" t="s">
        <v>9</v>
      </c>
      <c r="C55" s="18">
        <v>7.2399999999999999E-3</v>
      </c>
      <c r="D55" s="148" t="s">
        <v>1162</v>
      </c>
      <c r="E55" s="28">
        <v>250</v>
      </c>
      <c r="F55" s="16" t="s">
        <v>10</v>
      </c>
      <c r="G55" s="17">
        <f t="shared" ref="G55" si="9">E55/C55</f>
        <v>34530.386740331494</v>
      </c>
      <c r="H55" s="17" t="s">
        <v>11</v>
      </c>
    </row>
    <row r="56" spans="1:8" x14ac:dyDescent="0.2">
      <c r="A56" s="11" t="s">
        <v>52</v>
      </c>
      <c r="B56" s="11" t="s">
        <v>9</v>
      </c>
      <c r="C56" s="18">
        <v>1.0999999999999999E-2</v>
      </c>
      <c r="D56" s="148" t="s">
        <v>1162</v>
      </c>
      <c r="E56" s="28">
        <v>250</v>
      </c>
      <c r="F56" s="16" t="s">
        <v>10</v>
      </c>
      <c r="G56" s="17">
        <f t="shared" si="3"/>
        <v>22727.272727272728</v>
      </c>
      <c r="H56" s="17" t="s">
        <v>11</v>
      </c>
    </row>
    <row r="57" spans="1:8" x14ac:dyDescent="0.2">
      <c r="A57" s="11" t="s">
        <v>52</v>
      </c>
      <c r="B57" s="11" t="s">
        <v>9</v>
      </c>
      <c r="C57" s="18">
        <v>1.0999999999999999E-2</v>
      </c>
      <c r="D57" s="148" t="s">
        <v>1162</v>
      </c>
      <c r="E57" s="28">
        <v>250</v>
      </c>
      <c r="F57" s="16" t="s">
        <v>10</v>
      </c>
      <c r="G57" s="17">
        <f t="shared" si="3"/>
        <v>22727.272727272728</v>
      </c>
      <c r="H57" s="17" t="s">
        <v>11</v>
      </c>
    </row>
    <row r="58" spans="1:8" x14ac:dyDescent="0.2">
      <c r="A58" s="11" t="s">
        <v>53</v>
      </c>
      <c r="B58" s="11" t="s">
        <v>9</v>
      </c>
      <c r="C58" s="18">
        <v>0.02</v>
      </c>
      <c r="D58" s="148" t="s">
        <v>1162</v>
      </c>
      <c r="E58" s="11">
        <v>400</v>
      </c>
      <c r="F58" s="16" t="s">
        <v>10</v>
      </c>
      <c r="G58" s="17">
        <f t="shared" ref="G58" si="10">E58/C58</f>
        <v>20000</v>
      </c>
      <c r="H58" s="17" t="s">
        <v>11</v>
      </c>
    </row>
    <row r="59" spans="1:8" x14ac:dyDescent="0.2">
      <c r="A59" s="11" t="s">
        <v>54</v>
      </c>
      <c r="B59" s="11" t="s">
        <v>9</v>
      </c>
      <c r="C59" s="18">
        <v>2.5999999999999999E-2</v>
      </c>
      <c r="D59" s="148" t="s">
        <v>1162</v>
      </c>
      <c r="E59" s="11">
        <v>500</v>
      </c>
      <c r="F59" s="16" t="s">
        <v>10</v>
      </c>
      <c r="G59" s="17">
        <f t="shared" si="3"/>
        <v>19230.76923076923</v>
      </c>
      <c r="H59" s="17" t="s">
        <v>11</v>
      </c>
    </row>
    <row r="60" spans="1:8" x14ac:dyDescent="0.2">
      <c r="A60" s="11" t="s">
        <v>1160</v>
      </c>
      <c r="B60" s="11" t="s">
        <v>9</v>
      </c>
      <c r="C60" s="18">
        <v>2.9000000000000001E-2</v>
      </c>
      <c r="D60" s="148" t="s">
        <v>1162</v>
      </c>
      <c r="E60" s="11">
        <v>500</v>
      </c>
      <c r="F60" s="16" t="s">
        <v>10</v>
      </c>
      <c r="G60" s="17">
        <f t="shared" ref="G60" si="11">E60/C60</f>
        <v>17241.379310344826</v>
      </c>
      <c r="H60" s="17" t="s">
        <v>11</v>
      </c>
    </row>
    <row r="61" spans="1:8" x14ac:dyDescent="0.2">
      <c r="A61" s="11" t="s">
        <v>55</v>
      </c>
      <c r="B61" s="11" t="s">
        <v>9</v>
      </c>
      <c r="C61" s="18">
        <v>3.1E-2</v>
      </c>
      <c r="D61" s="148" t="s">
        <v>1162</v>
      </c>
      <c r="E61" s="11">
        <v>500</v>
      </c>
      <c r="F61" s="16" t="s">
        <v>10</v>
      </c>
      <c r="G61" s="17">
        <f t="shared" si="3"/>
        <v>16129.032258064517</v>
      </c>
      <c r="H61" s="17" t="s">
        <v>11</v>
      </c>
    </row>
    <row r="62" spans="1:8" x14ac:dyDescent="0.2">
      <c r="A62" s="11" t="s">
        <v>55</v>
      </c>
      <c r="B62" s="11" t="s">
        <v>9</v>
      </c>
      <c r="C62" s="18">
        <v>3.1E-2</v>
      </c>
      <c r="D62" s="148" t="s">
        <v>1162</v>
      </c>
      <c r="E62" s="11">
        <v>500</v>
      </c>
      <c r="F62" s="16" t="s">
        <v>10</v>
      </c>
      <c r="G62" s="17">
        <f t="shared" si="3"/>
        <v>16129.032258064517</v>
      </c>
      <c r="H62" s="17" t="s">
        <v>11</v>
      </c>
    </row>
    <row r="63" spans="1:8" x14ac:dyDescent="0.2">
      <c r="A63" s="11" t="s">
        <v>1156</v>
      </c>
      <c r="B63" s="11" t="s">
        <v>9</v>
      </c>
      <c r="C63" s="18">
        <v>3.5999999999999997E-2</v>
      </c>
      <c r="D63" s="148" t="s">
        <v>1162</v>
      </c>
      <c r="E63" s="11">
        <v>600</v>
      </c>
      <c r="F63" s="16" t="s">
        <v>10</v>
      </c>
      <c r="G63" s="17">
        <f t="shared" ref="G63" si="12">E63/C63</f>
        <v>16666.666666666668</v>
      </c>
      <c r="H63" s="17" t="s">
        <v>11</v>
      </c>
    </row>
    <row r="64" spans="1:8" x14ac:dyDescent="0.2">
      <c r="A64" s="11" t="s">
        <v>56</v>
      </c>
      <c r="B64" s="11" t="s">
        <v>9</v>
      </c>
      <c r="C64" s="18">
        <v>0.05</v>
      </c>
      <c r="D64" s="148" t="s">
        <v>1162</v>
      </c>
      <c r="E64" s="11">
        <v>500</v>
      </c>
      <c r="F64" s="16" t="s">
        <v>10</v>
      </c>
      <c r="G64" s="17">
        <f t="shared" ref="G64" si="13">E64/C64</f>
        <v>10000</v>
      </c>
      <c r="H64" s="17" t="s">
        <v>11</v>
      </c>
    </row>
    <row r="65" spans="1:8" x14ac:dyDescent="0.2">
      <c r="A65" s="11" t="s">
        <v>57</v>
      </c>
      <c r="B65" s="11" t="s">
        <v>9</v>
      </c>
      <c r="C65" s="18">
        <v>8.0000000000000002E-3</v>
      </c>
      <c r="D65" s="148" t="s">
        <v>1162</v>
      </c>
      <c r="E65" s="11">
        <v>250</v>
      </c>
      <c r="F65" s="16" t="s">
        <v>10</v>
      </c>
      <c r="G65" s="17">
        <f t="shared" si="3"/>
        <v>31250</v>
      </c>
      <c r="H65" s="17" t="s">
        <v>11</v>
      </c>
    </row>
    <row r="66" spans="1:8" x14ac:dyDescent="0.2">
      <c r="A66" s="11" t="s">
        <v>58</v>
      </c>
      <c r="B66" s="11" t="s">
        <v>9</v>
      </c>
      <c r="C66" s="18">
        <v>0.03</v>
      </c>
      <c r="D66" s="148" t="s">
        <v>1162</v>
      </c>
      <c r="E66" s="11">
        <v>450</v>
      </c>
      <c r="F66" s="16" t="s">
        <v>10</v>
      </c>
      <c r="G66" s="17">
        <f t="shared" ref="G66" si="14">E66/C66</f>
        <v>15000</v>
      </c>
      <c r="H66" s="17" t="s">
        <v>11</v>
      </c>
    </row>
    <row r="67" spans="1:8" x14ac:dyDescent="0.2">
      <c r="A67" s="11" t="s">
        <v>59</v>
      </c>
      <c r="B67" s="11" t="s">
        <v>9</v>
      </c>
      <c r="C67" s="18">
        <v>3.3000000000000002E-2</v>
      </c>
      <c r="D67" s="148" t="s">
        <v>1162</v>
      </c>
      <c r="E67" s="11">
        <v>300</v>
      </c>
      <c r="F67" s="16" t="s">
        <v>10</v>
      </c>
      <c r="G67" s="17">
        <f t="shared" si="3"/>
        <v>9090.9090909090901</v>
      </c>
      <c r="H67" s="17" t="s">
        <v>11</v>
      </c>
    </row>
    <row r="68" spans="1:8" x14ac:dyDescent="0.2">
      <c r="A68" s="11" t="s">
        <v>60</v>
      </c>
      <c r="B68" s="11" t="s">
        <v>9</v>
      </c>
      <c r="C68" s="18">
        <v>0.01</v>
      </c>
      <c r="D68" s="148" t="s">
        <v>1162</v>
      </c>
      <c r="E68" s="11">
        <v>200</v>
      </c>
      <c r="F68" s="16" t="s">
        <v>10</v>
      </c>
      <c r="G68" s="17">
        <f t="shared" ref="G68" si="15">E68/C68</f>
        <v>20000</v>
      </c>
      <c r="H68" s="17" t="s">
        <v>11</v>
      </c>
    </row>
    <row r="69" spans="1:8" x14ac:dyDescent="0.2">
      <c r="A69" s="11" t="s">
        <v>61</v>
      </c>
      <c r="B69" s="11" t="s">
        <v>9</v>
      </c>
      <c r="C69" s="18">
        <v>1.4E-2</v>
      </c>
      <c r="D69" s="148" t="s">
        <v>1162</v>
      </c>
      <c r="E69" s="11">
        <v>250</v>
      </c>
      <c r="F69" s="16" t="s">
        <v>10</v>
      </c>
      <c r="G69" s="17">
        <f t="shared" si="3"/>
        <v>17857.142857142855</v>
      </c>
      <c r="H69" s="17" t="s">
        <v>11</v>
      </c>
    </row>
    <row r="70" spans="1:8" x14ac:dyDescent="0.2">
      <c r="A70" s="11" t="s">
        <v>62</v>
      </c>
      <c r="B70" s="11" t="s">
        <v>9</v>
      </c>
      <c r="C70" s="18">
        <v>1.9E-2</v>
      </c>
      <c r="D70" s="148" t="s">
        <v>1162</v>
      </c>
      <c r="E70" s="11">
        <v>200</v>
      </c>
      <c r="F70" s="16" t="s">
        <v>63</v>
      </c>
      <c r="G70" s="17">
        <f t="shared" si="3"/>
        <v>10526.315789473685</v>
      </c>
      <c r="H70" s="17" t="s">
        <v>11</v>
      </c>
    </row>
    <row r="71" spans="1:8" x14ac:dyDescent="0.2">
      <c r="A71" s="11" t="s">
        <v>64</v>
      </c>
      <c r="B71" s="11" t="s">
        <v>9</v>
      </c>
      <c r="C71" s="18">
        <v>2.3E-2</v>
      </c>
      <c r="D71" s="148" t="s">
        <v>1162</v>
      </c>
      <c r="E71" s="11">
        <v>250</v>
      </c>
      <c r="F71" s="16" t="s">
        <v>10</v>
      </c>
      <c r="G71" s="17">
        <f t="shared" si="3"/>
        <v>10869.565217391304</v>
      </c>
      <c r="H71" s="17" t="s">
        <v>11</v>
      </c>
    </row>
    <row r="72" spans="1:8" x14ac:dyDescent="0.2">
      <c r="A72" s="11" t="s">
        <v>65</v>
      </c>
      <c r="B72" s="11" t="s">
        <v>9</v>
      </c>
      <c r="C72" s="18">
        <v>4.2999999999999997E-2</v>
      </c>
      <c r="D72" s="148" t="s">
        <v>1162</v>
      </c>
      <c r="E72" s="11">
        <v>400</v>
      </c>
      <c r="F72" s="16" t="s">
        <v>10</v>
      </c>
      <c r="G72" s="17">
        <f t="shared" si="3"/>
        <v>9302.3255813953492</v>
      </c>
      <c r="H72" s="17" t="s">
        <v>11</v>
      </c>
    </row>
    <row r="73" spans="1:8" x14ac:dyDescent="0.2">
      <c r="A73" s="11" t="s">
        <v>65</v>
      </c>
      <c r="B73" s="11" t="s">
        <v>9</v>
      </c>
      <c r="C73" s="18">
        <v>4.2999999999999997E-2</v>
      </c>
      <c r="D73" s="148" t="s">
        <v>1162</v>
      </c>
      <c r="E73" s="11">
        <v>400</v>
      </c>
      <c r="F73" s="16" t="s">
        <v>10</v>
      </c>
      <c r="G73" s="17">
        <f t="shared" ref="G73" si="16">E73/C73</f>
        <v>9302.3255813953492</v>
      </c>
      <c r="H73" s="17" t="s">
        <v>11</v>
      </c>
    </row>
    <row r="74" spans="1:8" x14ac:dyDescent="0.2">
      <c r="A74" s="11" t="s">
        <v>66</v>
      </c>
      <c r="B74" s="11" t="s">
        <v>9</v>
      </c>
      <c r="C74" s="18">
        <v>7.4999999999999997E-2</v>
      </c>
      <c r="D74" s="148" t="s">
        <v>1162</v>
      </c>
      <c r="E74" s="11">
        <v>600</v>
      </c>
      <c r="F74" s="16" t="s">
        <v>10</v>
      </c>
      <c r="G74" s="17">
        <f t="shared" si="3"/>
        <v>8000</v>
      </c>
      <c r="H74" s="17" t="s">
        <v>11</v>
      </c>
    </row>
    <row r="75" spans="1:8" x14ac:dyDescent="0.2">
      <c r="A75" s="11" t="s">
        <v>67</v>
      </c>
      <c r="B75" s="11" t="s">
        <v>9</v>
      </c>
      <c r="C75" s="18">
        <v>1.6299999999999999E-2</v>
      </c>
      <c r="D75" s="148" t="s">
        <v>1162</v>
      </c>
      <c r="E75" s="11">
        <v>200</v>
      </c>
      <c r="F75" s="16" t="s">
        <v>63</v>
      </c>
      <c r="G75" s="17">
        <f t="shared" si="3"/>
        <v>12269.938650306749</v>
      </c>
      <c r="H75" s="17" t="s">
        <v>11</v>
      </c>
    </row>
    <row r="76" spans="1:8" x14ac:dyDescent="0.2">
      <c r="A76" s="11" t="s">
        <v>68</v>
      </c>
      <c r="B76" s="11" t="s">
        <v>9</v>
      </c>
      <c r="C76" s="18">
        <v>5.3999999999999999E-2</v>
      </c>
      <c r="D76" s="148" t="s">
        <v>1162</v>
      </c>
      <c r="E76" s="11">
        <v>500</v>
      </c>
      <c r="F76" s="16" t="s">
        <v>10</v>
      </c>
      <c r="G76" s="17">
        <f t="shared" si="3"/>
        <v>9259.2592592592591</v>
      </c>
      <c r="H76" s="17" t="s">
        <v>11</v>
      </c>
    </row>
    <row r="77" spans="1:8" x14ac:dyDescent="0.2">
      <c r="A77" s="11" t="s">
        <v>69</v>
      </c>
      <c r="B77" s="11" t="s">
        <v>9</v>
      </c>
      <c r="C77" s="18">
        <v>0.06</v>
      </c>
      <c r="D77" s="148" t="s">
        <v>1162</v>
      </c>
      <c r="E77" s="11">
        <v>500</v>
      </c>
      <c r="F77" s="16" t="s">
        <v>10</v>
      </c>
      <c r="G77" s="17">
        <f t="shared" si="3"/>
        <v>8333.3333333333339</v>
      </c>
      <c r="H77" s="19" t="s">
        <v>11</v>
      </c>
    </row>
    <row r="78" spans="1:8" x14ac:dyDescent="0.2">
      <c r="A78" s="11" t="s">
        <v>70</v>
      </c>
      <c r="B78" s="11" t="s">
        <v>9</v>
      </c>
      <c r="C78" s="18">
        <v>1.7999999999999999E-2</v>
      </c>
      <c r="D78" s="148" t="s">
        <v>1162</v>
      </c>
      <c r="E78" s="11">
        <v>500</v>
      </c>
      <c r="F78" s="16" t="s">
        <v>10</v>
      </c>
      <c r="G78" s="17">
        <f t="shared" si="3"/>
        <v>27777.777777777781</v>
      </c>
      <c r="H78" s="19" t="s">
        <v>11</v>
      </c>
    </row>
    <row r="79" spans="1:8" x14ac:dyDescent="0.2">
      <c r="A79" s="11" t="s">
        <v>71</v>
      </c>
      <c r="B79" s="11" t="s">
        <v>9</v>
      </c>
      <c r="C79" s="18">
        <v>2.4E-2</v>
      </c>
      <c r="D79" s="148" t="s">
        <v>1162</v>
      </c>
      <c r="E79" s="11">
        <v>300</v>
      </c>
      <c r="F79" s="16" t="s">
        <v>10</v>
      </c>
      <c r="G79" s="17">
        <f t="shared" si="3"/>
        <v>12500</v>
      </c>
      <c r="H79" s="19" t="s">
        <v>11</v>
      </c>
    </row>
    <row r="80" spans="1:8" x14ac:dyDescent="0.2">
      <c r="A80" s="11" t="s">
        <v>72</v>
      </c>
      <c r="B80" s="11" t="s">
        <v>9</v>
      </c>
      <c r="C80" s="18">
        <v>2.4E-2</v>
      </c>
      <c r="D80" s="148" t="s">
        <v>1162</v>
      </c>
      <c r="E80" s="11">
        <v>350</v>
      </c>
      <c r="F80" s="16" t="s">
        <v>10</v>
      </c>
      <c r="G80" s="17">
        <f t="shared" si="3"/>
        <v>14583.333333333332</v>
      </c>
      <c r="H80" s="19" t="s">
        <v>11</v>
      </c>
    </row>
    <row r="81" spans="1:8" x14ac:dyDescent="0.2">
      <c r="A81" s="11" t="s">
        <v>73</v>
      </c>
      <c r="B81" s="11" t="s">
        <v>9</v>
      </c>
      <c r="C81" s="18">
        <v>0.05</v>
      </c>
      <c r="D81" s="148" t="s">
        <v>1162</v>
      </c>
      <c r="E81" s="11">
        <v>400</v>
      </c>
      <c r="F81" s="16" t="s">
        <v>10</v>
      </c>
      <c r="G81" s="17">
        <f t="shared" si="3"/>
        <v>8000</v>
      </c>
      <c r="H81" s="19" t="s">
        <v>11</v>
      </c>
    </row>
    <row r="82" spans="1:8" x14ac:dyDescent="0.2">
      <c r="A82" s="11" t="s">
        <v>74</v>
      </c>
      <c r="B82" s="11" t="s">
        <v>75</v>
      </c>
      <c r="C82" s="18">
        <v>5.6000000000000001E-2</v>
      </c>
      <c r="D82" s="148" t="s">
        <v>1162</v>
      </c>
      <c r="E82" s="11">
        <v>500</v>
      </c>
      <c r="F82" s="16" t="s">
        <v>10</v>
      </c>
      <c r="G82" s="17">
        <f t="shared" si="3"/>
        <v>8928.5714285714275</v>
      </c>
      <c r="H82" s="19" t="s">
        <v>11</v>
      </c>
    </row>
    <row r="83" spans="1:8" x14ac:dyDescent="0.2">
      <c r="A83" s="11" t="s">
        <v>74</v>
      </c>
      <c r="B83" s="11" t="s">
        <v>75</v>
      </c>
      <c r="C83" s="18">
        <v>5.6000000000000001E-2</v>
      </c>
      <c r="D83" s="148" t="s">
        <v>1162</v>
      </c>
      <c r="E83" s="11">
        <v>100</v>
      </c>
      <c r="F83" s="16" t="s">
        <v>10</v>
      </c>
      <c r="G83" s="17">
        <f t="shared" si="3"/>
        <v>1785.7142857142858</v>
      </c>
      <c r="H83" s="19" t="s">
        <v>11</v>
      </c>
    </row>
    <row r="84" spans="1:8" x14ac:dyDescent="0.2">
      <c r="A84" s="11" t="s">
        <v>76</v>
      </c>
      <c r="B84" s="11" t="s">
        <v>9</v>
      </c>
      <c r="C84" s="18">
        <v>0.1</v>
      </c>
      <c r="D84" s="148" t="s">
        <v>1162</v>
      </c>
      <c r="E84" s="11">
        <v>700</v>
      </c>
      <c r="F84" s="16" t="s">
        <v>10</v>
      </c>
      <c r="G84" s="17">
        <f t="shared" si="3"/>
        <v>7000</v>
      </c>
      <c r="H84" s="19" t="s">
        <v>11</v>
      </c>
    </row>
    <row r="85" spans="1:8" x14ac:dyDescent="0.2">
      <c r="A85" s="11" t="s">
        <v>77</v>
      </c>
      <c r="B85" s="11" t="s">
        <v>9</v>
      </c>
      <c r="C85" s="18">
        <v>0.03</v>
      </c>
      <c r="D85" s="148" t="s">
        <v>1162</v>
      </c>
      <c r="E85" s="11">
        <v>300</v>
      </c>
      <c r="F85" s="16" t="s">
        <v>10</v>
      </c>
      <c r="G85" s="17">
        <f t="shared" si="3"/>
        <v>10000</v>
      </c>
      <c r="H85" s="19" t="s">
        <v>11</v>
      </c>
    </row>
    <row r="86" spans="1:8" x14ac:dyDescent="0.2">
      <c r="A86" s="11" t="s">
        <v>78</v>
      </c>
      <c r="B86" s="11" t="s">
        <v>9</v>
      </c>
      <c r="C86" s="18">
        <v>4.2999999999999997E-2</v>
      </c>
      <c r="D86" s="148" t="s">
        <v>1162</v>
      </c>
      <c r="E86" s="11">
        <v>400</v>
      </c>
      <c r="F86" s="16" t="s">
        <v>10</v>
      </c>
      <c r="G86" s="17">
        <f t="shared" si="3"/>
        <v>9302.3255813953492</v>
      </c>
      <c r="H86" s="19" t="s">
        <v>11</v>
      </c>
    </row>
    <row r="87" spans="1:8" x14ac:dyDescent="0.2">
      <c r="A87" s="11" t="s">
        <v>79</v>
      </c>
      <c r="B87" s="11" t="s">
        <v>9</v>
      </c>
      <c r="C87" s="18">
        <v>8.1000000000000003E-2</v>
      </c>
      <c r="D87" s="148" t="s">
        <v>1162</v>
      </c>
      <c r="E87" s="11">
        <v>500</v>
      </c>
      <c r="F87" s="16" t="s">
        <v>10</v>
      </c>
      <c r="G87" s="17">
        <f t="shared" ref="G87:G112" si="17">E87/C87</f>
        <v>6172.8395061728397</v>
      </c>
      <c r="H87" s="19" t="s">
        <v>11</v>
      </c>
    </row>
    <row r="88" spans="1:8" x14ac:dyDescent="0.2">
      <c r="A88" s="11" t="s">
        <v>80</v>
      </c>
      <c r="B88" s="11" t="s">
        <v>9</v>
      </c>
      <c r="C88" s="18">
        <v>8.5000000000000006E-2</v>
      </c>
      <c r="D88" s="148" t="s">
        <v>1162</v>
      </c>
      <c r="E88" s="11">
        <v>550</v>
      </c>
      <c r="F88" s="16" t="s">
        <v>10</v>
      </c>
      <c r="G88" s="17">
        <f t="shared" si="17"/>
        <v>6470.5882352941171</v>
      </c>
      <c r="H88" s="19" t="s">
        <v>11</v>
      </c>
    </row>
    <row r="89" spans="1:8" x14ac:dyDescent="0.2">
      <c r="A89" s="11" t="s">
        <v>81</v>
      </c>
      <c r="B89" s="11" t="s">
        <v>9</v>
      </c>
      <c r="C89" s="18">
        <v>9.2999999999999999E-2</v>
      </c>
      <c r="D89" s="148" t="s">
        <v>1162</v>
      </c>
      <c r="E89" s="11">
        <v>600</v>
      </c>
      <c r="F89" s="16" t="s">
        <v>10</v>
      </c>
      <c r="G89" s="17">
        <f t="shared" si="17"/>
        <v>6451.6129032258068</v>
      </c>
      <c r="H89" s="19" t="s">
        <v>11</v>
      </c>
    </row>
    <row r="90" spans="1:8" x14ac:dyDescent="0.2">
      <c r="A90" s="11" t="s">
        <v>82</v>
      </c>
      <c r="B90" s="11" t="s">
        <v>9</v>
      </c>
      <c r="C90" s="18">
        <v>0.104</v>
      </c>
      <c r="D90" s="148" t="s">
        <v>1162</v>
      </c>
      <c r="E90" s="11">
        <v>400</v>
      </c>
      <c r="F90" s="16" t="s">
        <v>10</v>
      </c>
      <c r="G90" s="17">
        <f t="shared" si="17"/>
        <v>3846.1538461538462</v>
      </c>
      <c r="H90" s="19" t="s">
        <v>11</v>
      </c>
    </row>
    <row r="91" spans="1:8" x14ac:dyDescent="0.2">
      <c r="A91" s="11" t="s">
        <v>83</v>
      </c>
      <c r="B91" s="11" t="s">
        <v>84</v>
      </c>
      <c r="C91" s="11">
        <v>0.125</v>
      </c>
      <c r="D91" s="148" t="s">
        <v>1162</v>
      </c>
      <c r="E91" s="11">
        <v>300</v>
      </c>
      <c r="F91" s="16" t="s">
        <v>10</v>
      </c>
      <c r="G91" s="17">
        <f t="shared" si="17"/>
        <v>2400</v>
      </c>
      <c r="H91" s="19" t="s">
        <v>11</v>
      </c>
    </row>
    <row r="92" spans="1:8" x14ac:dyDescent="0.2">
      <c r="A92" s="11" t="s">
        <v>85</v>
      </c>
      <c r="B92" s="11" t="s">
        <v>84</v>
      </c>
      <c r="C92" s="21">
        <v>0.14399999999999999</v>
      </c>
      <c r="D92" s="148" t="s">
        <v>1162</v>
      </c>
      <c r="E92" s="22">
        <v>350</v>
      </c>
      <c r="F92" s="16" t="s">
        <v>10</v>
      </c>
      <c r="G92" s="19">
        <f t="shared" si="17"/>
        <v>2430.5555555555557</v>
      </c>
      <c r="H92" s="17" t="s">
        <v>11</v>
      </c>
    </row>
    <row r="93" spans="1:8" x14ac:dyDescent="0.2">
      <c r="A93" s="11" t="s">
        <v>86</v>
      </c>
      <c r="B93" s="11" t="s">
        <v>9</v>
      </c>
      <c r="C93" s="21">
        <v>0.161</v>
      </c>
      <c r="D93" s="148" t="s">
        <v>1162</v>
      </c>
      <c r="E93" s="22">
        <v>300</v>
      </c>
      <c r="F93" s="16" t="s">
        <v>10</v>
      </c>
      <c r="G93" s="19">
        <f t="shared" si="17"/>
        <v>1863.3540372670807</v>
      </c>
      <c r="H93" s="17" t="s">
        <v>11</v>
      </c>
    </row>
    <row r="94" spans="1:8" x14ac:dyDescent="0.2">
      <c r="A94" s="11" t="s">
        <v>87</v>
      </c>
      <c r="B94" s="11" t="s">
        <v>9</v>
      </c>
      <c r="C94" s="126">
        <v>0.17</v>
      </c>
      <c r="D94" s="148" t="s">
        <v>1162</v>
      </c>
      <c r="E94" s="22">
        <v>300</v>
      </c>
      <c r="F94" s="16" t="s">
        <v>10</v>
      </c>
      <c r="G94" s="17">
        <f t="shared" si="17"/>
        <v>1764.705882352941</v>
      </c>
      <c r="H94" s="23" t="s">
        <v>11</v>
      </c>
    </row>
    <row r="95" spans="1:8" x14ac:dyDescent="0.2">
      <c r="A95" s="11" t="s">
        <v>88</v>
      </c>
      <c r="B95" s="11" t="s">
        <v>9</v>
      </c>
      <c r="C95" s="11">
        <v>5.5E-2</v>
      </c>
      <c r="D95" s="148" t="s">
        <v>1162</v>
      </c>
      <c r="E95" s="11">
        <v>400</v>
      </c>
      <c r="F95" s="16" t="s">
        <v>10</v>
      </c>
      <c r="G95" s="17">
        <f t="shared" si="17"/>
        <v>7272.727272727273</v>
      </c>
      <c r="H95" s="19" t="s">
        <v>11</v>
      </c>
    </row>
    <row r="96" spans="1:8" x14ac:dyDescent="0.2">
      <c r="A96" s="11" t="s">
        <v>89</v>
      </c>
      <c r="B96" s="11" t="s">
        <v>9</v>
      </c>
      <c r="C96" s="11">
        <v>4.2000000000000003E-2</v>
      </c>
      <c r="D96" s="148" t="s">
        <v>1162</v>
      </c>
      <c r="E96" s="11">
        <v>300</v>
      </c>
      <c r="F96" s="16" t="s">
        <v>10</v>
      </c>
      <c r="G96" s="17">
        <f t="shared" si="17"/>
        <v>7142.8571428571422</v>
      </c>
      <c r="H96" s="19" t="s">
        <v>11</v>
      </c>
    </row>
    <row r="97" spans="1:8" x14ac:dyDescent="0.2">
      <c r="A97" s="11" t="s">
        <v>90</v>
      </c>
      <c r="B97" s="11" t="s">
        <v>9</v>
      </c>
      <c r="C97" s="11">
        <v>0.15</v>
      </c>
      <c r="D97" s="148" t="s">
        <v>1162</v>
      </c>
      <c r="E97" s="11">
        <v>400</v>
      </c>
      <c r="F97" s="16" t="s">
        <v>10</v>
      </c>
      <c r="G97" s="17">
        <f t="shared" si="17"/>
        <v>2666.666666666667</v>
      </c>
      <c r="H97" s="19" t="s">
        <v>11</v>
      </c>
    </row>
    <row r="98" spans="1:8" x14ac:dyDescent="0.2">
      <c r="A98" s="11" t="s">
        <v>91</v>
      </c>
      <c r="B98" s="11" t="s">
        <v>9</v>
      </c>
      <c r="C98" s="11">
        <v>9.2999999999999999E-2</v>
      </c>
      <c r="D98" s="148" t="s">
        <v>1162</v>
      </c>
      <c r="E98" s="11">
        <v>300</v>
      </c>
      <c r="F98" s="16" t="s">
        <v>10</v>
      </c>
      <c r="G98" s="17">
        <f t="shared" si="17"/>
        <v>3225.8064516129034</v>
      </c>
      <c r="H98" s="19" t="s">
        <v>11</v>
      </c>
    </row>
    <row r="99" spans="1:8" x14ac:dyDescent="0.2">
      <c r="A99" s="11" t="s">
        <v>92</v>
      </c>
      <c r="B99" s="11" t="s">
        <v>9</v>
      </c>
      <c r="C99" s="11">
        <v>0.111</v>
      </c>
      <c r="D99" s="148" t="s">
        <v>1162</v>
      </c>
      <c r="E99" s="11">
        <v>400</v>
      </c>
      <c r="F99" s="16" t="s">
        <v>10</v>
      </c>
      <c r="G99" s="17">
        <f t="shared" si="17"/>
        <v>3603.6036036036035</v>
      </c>
      <c r="H99" s="19" t="s">
        <v>11</v>
      </c>
    </row>
    <row r="100" spans="1:8" x14ac:dyDescent="0.2">
      <c r="A100" s="11" t="s">
        <v>93</v>
      </c>
      <c r="B100" s="11" t="s">
        <v>9</v>
      </c>
      <c r="C100" s="11">
        <v>0.17499999999999999</v>
      </c>
      <c r="D100" s="148" t="s">
        <v>1162</v>
      </c>
      <c r="E100" s="11">
        <v>400</v>
      </c>
      <c r="F100" s="16" t="s">
        <v>10</v>
      </c>
      <c r="G100" s="17">
        <f t="shared" si="17"/>
        <v>2285.7142857142858</v>
      </c>
      <c r="H100" s="19" t="s">
        <v>11</v>
      </c>
    </row>
    <row r="101" spans="1:8" ht="22.5" x14ac:dyDescent="0.2">
      <c r="A101" s="30" t="s">
        <v>93</v>
      </c>
      <c r="B101" s="30" t="s">
        <v>94</v>
      </c>
      <c r="C101" s="32">
        <v>0.17499999999999999</v>
      </c>
      <c r="D101" s="309" t="s">
        <v>1162</v>
      </c>
      <c r="E101" s="30">
        <v>500</v>
      </c>
      <c r="F101" s="33" t="s">
        <v>10</v>
      </c>
      <c r="G101" s="34">
        <f t="shared" si="17"/>
        <v>2857.1428571428573</v>
      </c>
      <c r="H101" s="35" t="s">
        <v>11</v>
      </c>
    </row>
    <row r="102" spans="1:8" x14ac:dyDescent="0.2">
      <c r="A102" s="24" t="s">
        <v>95</v>
      </c>
      <c r="B102" s="24" t="s">
        <v>9</v>
      </c>
      <c r="C102" s="24">
        <v>0.24299999999999999</v>
      </c>
      <c r="D102" s="148" t="s">
        <v>1162</v>
      </c>
      <c r="E102" s="11">
        <v>550</v>
      </c>
      <c r="F102" s="16" t="s">
        <v>10</v>
      </c>
      <c r="G102" s="17">
        <f t="shared" si="17"/>
        <v>2263.3744855967079</v>
      </c>
      <c r="H102" s="19" t="s">
        <v>11</v>
      </c>
    </row>
    <row r="103" spans="1:8" ht="22.5" x14ac:dyDescent="0.2">
      <c r="A103" s="30" t="s">
        <v>95</v>
      </c>
      <c r="B103" s="30" t="s">
        <v>94</v>
      </c>
      <c r="C103" s="32">
        <v>0.24299999999999999</v>
      </c>
      <c r="D103" s="309" t="s">
        <v>1162</v>
      </c>
      <c r="E103" s="30">
        <v>600</v>
      </c>
      <c r="F103" s="33" t="s">
        <v>10</v>
      </c>
      <c r="G103" s="34">
        <f t="shared" si="17"/>
        <v>2469.1358024691358</v>
      </c>
      <c r="H103" s="35" t="s">
        <v>11</v>
      </c>
    </row>
    <row r="104" spans="1:8" x14ac:dyDescent="0.2">
      <c r="A104" s="11" t="s">
        <v>96</v>
      </c>
      <c r="B104" s="11" t="s">
        <v>9</v>
      </c>
      <c r="C104" s="18">
        <v>0.3</v>
      </c>
      <c r="D104" s="148" t="s">
        <v>1162</v>
      </c>
      <c r="E104" s="25">
        <v>600</v>
      </c>
      <c r="F104" s="26" t="s">
        <v>10</v>
      </c>
      <c r="G104" s="27">
        <f t="shared" si="17"/>
        <v>2000</v>
      </c>
      <c r="H104" s="19" t="s">
        <v>11</v>
      </c>
    </row>
    <row r="105" spans="1:8" x14ac:dyDescent="0.2">
      <c r="A105" s="28" t="s">
        <v>97</v>
      </c>
      <c r="B105" s="11" t="s">
        <v>9</v>
      </c>
      <c r="C105" s="41">
        <v>0.32</v>
      </c>
      <c r="D105" s="148" t="s">
        <v>1162</v>
      </c>
      <c r="E105" s="25">
        <v>700</v>
      </c>
      <c r="F105" s="26" t="s">
        <v>10</v>
      </c>
      <c r="G105" s="27">
        <f t="shared" si="17"/>
        <v>2187.5</v>
      </c>
      <c r="H105" s="19" t="s">
        <v>11</v>
      </c>
    </row>
    <row r="106" spans="1:8" x14ac:dyDescent="0.2">
      <c r="A106" s="28" t="s">
        <v>98</v>
      </c>
      <c r="B106" s="28" t="s">
        <v>9</v>
      </c>
      <c r="C106" s="41">
        <v>0.34300000000000003</v>
      </c>
      <c r="D106" s="148" t="s">
        <v>1162</v>
      </c>
      <c r="E106" s="25">
        <v>800</v>
      </c>
      <c r="F106" s="26" t="s">
        <v>10</v>
      </c>
      <c r="G106" s="27">
        <f t="shared" si="17"/>
        <v>2332.361516034985</v>
      </c>
      <c r="H106" s="19" t="s">
        <v>11</v>
      </c>
    </row>
    <row r="107" spans="1:8" x14ac:dyDescent="0.2">
      <c r="A107" s="28" t="s">
        <v>99</v>
      </c>
      <c r="B107" s="28" t="s">
        <v>9</v>
      </c>
      <c r="C107" s="41">
        <v>0.2</v>
      </c>
      <c r="D107" s="148" t="s">
        <v>1162</v>
      </c>
      <c r="E107" s="21">
        <v>400</v>
      </c>
      <c r="F107" s="26" t="s">
        <v>10</v>
      </c>
      <c r="G107" s="27">
        <f t="shared" si="17"/>
        <v>2000</v>
      </c>
      <c r="H107" s="19" t="s">
        <v>11</v>
      </c>
    </row>
    <row r="108" spans="1:8" x14ac:dyDescent="0.2">
      <c r="A108" s="28" t="s">
        <v>100</v>
      </c>
      <c r="B108" s="28" t="s">
        <v>9</v>
      </c>
      <c r="C108" s="41">
        <v>0.28100000000000003</v>
      </c>
      <c r="D108" s="148" t="s">
        <v>1162</v>
      </c>
      <c r="E108" s="21">
        <v>600</v>
      </c>
      <c r="F108" s="26" t="s">
        <v>10</v>
      </c>
      <c r="G108" s="27">
        <f t="shared" si="17"/>
        <v>2135.2313167259786</v>
      </c>
      <c r="H108" s="19" t="s">
        <v>11</v>
      </c>
    </row>
    <row r="109" spans="1:8" x14ac:dyDescent="0.2">
      <c r="A109" s="28" t="s">
        <v>101</v>
      </c>
      <c r="B109" s="28" t="s">
        <v>9</v>
      </c>
      <c r="C109" s="41">
        <v>0.35</v>
      </c>
      <c r="D109" s="148" t="s">
        <v>1162</v>
      </c>
      <c r="E109" s="21">
        <v>650</v>
      </c>
      <c r="F109" s="26" t="s">
        <v>10</v>
      </c>
      <c r="G109" s="27">
        <f t="shared" si="17"/>
        <v>1857.1428571428573</v>
      </c>
      <c r="H109" s="19" t="s">
        <v>11</v>
      </c>
    </row>
    <row r="110" spans="1:8" x14ac:dyDescent="0.2">
      <c r="A110" s="28" t="s">
        <v>102</v>
      </c>
      <c r="B110" s="28" t="s">
        <v>9</v>
      </c>
      <c r="C110" s="28">
        <v>0.13300000000000001</v>
      </c>
      <c r="D110" s="148" t="s">
        <v>1162</v>
      </c>
      <c r="E110" s="21">
        <v>500</v>
      </c>
      <c r="F110" s="26" t="s">
        <v>10</v>
      </c>
      <c r="G110" s="27">
        <f t="shared" si="17"/>
        <v>3759.3984962406012</v>
      </c>
      <c r="H110" s="19" t="s">
        <v>11</v>
      </c>
    </row>
    <row r="111" spans="1:8" x14ac:dyDescent="0.2">
      <c r="A111" s="28" t="s">
        <v>103</v>
      </c>
      <c r="B111" s="28" t="s">
        <v>9</v>
      </c>
      <c r="C111" s="28">
        <v>0.17399999999999999</v>
      </c>
      <c r="D111" s="148" t="s">
        <v>1162</v>
      </c>
      <c r="E111" s="21">
        <v>400</v>
      </c>
      <c r="F111" s="26" t="s">
        <v>10</v>
      </c>
      <c r="G111" s="27">
        <f t="shared" si="17"/>
        <v>2298.8505747126437</v>
      </c>
      <c r="H111" s="19" t="s">
        <v>11</v>
      </c>
    </row>
    <row r="112" spans="1:8" x14ac:dyDescent="0.2">
      <c r="A112" s="11" t="s">
        <v>104</v>
      </c>
      <c r="B112" s="28" t="s">
        <v>9</v>
      </c>
      <c r="C112" s="28">
        <v>7.2999999999999995E-2</v>
      </c>
      <c r="D112" s="148" t="s">
        <v>1162</v>
      </c>
      <c r="E112" s="21">
        <v>500</v>
      </c>
      <c r="F112" s="26" t="s">
        <v>10</v>
      </c>
      <c r="G112" s="27">
        <f t="shared" si="17"/>
        <v>6849.3150684931516</v>
      </c>
      <c r="H112" s="19" t="s">
        <v>11</v>
      </c>
    </row>
    <row r="113" spans="1:8" x14ac:dyDescent="0.2">
      <c r="A113" s="11" t="s">
        <v>105</v>
      </c>
      <c r="B113" s="28" t="s">
        <v>9</v>
      </c>
      <c r="C113" s="41">
        <v>0.12</v>
      </c>
      <c r="D113" s="148" t="s">
        <v>1162</v>
      </c>
      <c r="E113" s="21">
        <v>600</v>
      </c>
      <c r="F113" s="26" t="s">
        <v>10</v>
      </c>
      <c r="G113" s="27">
        <f t="shared" ref="G113:G179" si="18">E113/C113</f>
        <v>5000</v>
      </c>
      <c r="H113" s="19" t="s">
        <v>11</v>
      </c>
    </row>
    <row r="114" spans="1:8" x14ac:dyDescent="0.2">
      <c r="A114" s="11" t="s">
        <v>106</v>
      </c>
      <c r="B114" s="11" t="s">
        <v>9</v>
      </c>
      <c r="C114" s="18">
        <v>0.22500000000000001</v>
      </c>
      <c r="D114" s="148" t="s">
        <v>1162</v>
      </c>
      <c r="E114" s="21">
        <v>400</v>
      </c>
      <c r="F114" s="26" t="s">
        <v>10</v>
      </c>
      <c r="G114" s="27">
        <f t="shared" si="18"/>
        <v>1777.7777777777778</v>
      </c>
      <c r="H114" s="17" t="s">
        <v>11</v>
      </c>
    </row>
    <row r="115" spans="1:8" x14ac:dyDescent="0.2">
      <c r="A115" s="11" t="s">
        <v>107</v>
      </c>
      <c r="B115" s="11" t="s">
        <v>9</v>
      </c>
      <c r="C115" s="18">
        <v>0.32</v>
      </c>
      <c r="D115" s="148" t="s">
        <v>1162</v>
      </c>
      <c r="E115" s="11">
        <v>550</v>
      </c>
      <c r="F115" s="16" t="s">
        <v>10</v>
      </c>
      <c r="G115" s="17">
        <f t="shared" si="18"/>
        <v>1718.75</v>
      </c>
      <c r="H115" s="17" t="s">
        <v>11</v>
      </c>
    </row>
    <row r="116" spans="1:8" s="38" customFormat="1" x14ac:dyDescent="0.2">
      <c r="A116" s="11" t="s">
        <v>108</v>
      </c>
      <c r="B116" s="11" t="s">
        <v>84</v>
      </c>
      <c r="C116" s="18">
        <v>0.4</v>
      </c>
      <c r="D116" s="148" t="s">
        <v>1162</v>
      </c>
      <c r="E116" s="24">
        <v>650</v>
      </c>
      <c r="F116" s="16" t="s">
        <v>10</v>
      </c>
      <c r="G116" s="17">
        <f t="shared" si="18"/>
        <v>1625</v>
      </c>
      <c r="H116" s="17" t="s">
        <v>11</v>
      </c>
    </row>
    <row r="117" spans="1:8" x14ac:dyDescent="0.2">
      <c r="A117" s="24" t="s">
        <v>109</v>
      </c>
      <c r="B117" s="24" t="s">
        <v>9</v>
      </c>
      <c r="C117" s="39">
        <v>0.47</v>
      </c>
      <c r="D117" s="148" t="s">
        <v>1162</v>
      </c>
      <c r="E117" s="24">
        <v>800</v>
      </c>
      <c r="F117" s="40" t="s">
        <v>10</v>
      </c>
      <c r="G117" s="17">
        <f t="shared" si="18"/>
        <v>1702.1276595744682</v>
      </c>
      <c r="H117" s="17" t="s">
        <v>11</v>
      </c>
    </row>
    <row r="118" spans="1:8" x14ac:dyDescent="0.2">
      <c r="A118" s="24" t="s">
        <v>109</v>
      </c>
      <c r="B118" s="24" t="s">
        <v>9</v>
      </c>
      <c r="C118" s="39">
        <v>0.47</v>
      </c>
      <c r="D118" s="148" t="s">
        <v>1162</v>
      </c>
      <c r="E118" s="24">
        <v>800</v>
      </c>
      <c r="F118" s="40" t="s">
        <v>10</v>
      </c>
      <c r="G118" s="17">
        <f t="shared" si="18"/>
        <v>1702.1276595744682</v>
      </c>
      <c r="H118" s="17" t="s">
        <v>11</v>
      </c>
    </row>
    <row r="119" spans="1:8" x14ac:dyDescent="0.2">
      <c r="A119" s="11" t="s">
        <v>110</v>
      </c>
      <c r="B119" s="11" t="s">
        <v>9</v>
      </c>
      <c r="C119" s="18">
        <v>0.52400000000000002</v>
      </c>
      <c r="D119" s="148" t="s">
        <v>1162</v>
      </c>
      <c r="E119" s="24">
        <v>1100</v>
      </c>
      <c r="F119" s="26" t="s">
        <v>10</v>
      </c>
      <c r="G119" s="17">
        <f t="shared" si="18"/>
        <v>2099.2366412213742</v>
      </c>
      <c r="H119" s="27" t="s">
        <v>11</v>
      </c>
    </row>
    <row r="120" spans="1:8" x14ac:dyDescent="0.2">
      <c r="A120" s="11" t="s">
        <v>111</v>
      </c>
      <c r="B120" s="11" t="s">
        <v>9</v>
      </c>
      <c r="C120" s="41">
        <v>0.56999999999999995</v>
      </c>
      <c r="D120" s="148" t="s">
        <v>1162</v>
      </c>
      <c r="E120" s="24">
        <v>1200</v>
      </c>
      <c r="F120" s="26" t="s">
        <v>10</v>
      </c>
      <c r="G120" s="17">
        <f t="shared" si="18"/>
        <v>2105.2631578947371</v>
      </c>
      <c r="H120" s="27" t="s">
        <v>11</v>
      </c>
    </row>
    <row r="121" spans="1:8" x14ac:dyDescent="0.2">
      <c r="A121" s="28" t="s">
        <v>112</v>
      </c>
      <c r="B121" s="11" t="s">
        <v>9</v>
      </c>
      <c r="C121" s="41">
        <v>0.45</v>
      </c>
      <c r="D121" s="148" t="s">
        <v>1162</v>
      </c>
      <c r="E121" s="42">
        <v>700</v>
      </c>
      <c r="F121" s="26" t="s">
        <v>10</v>
      </c>
      <c r="G121" s="17">
        <f t="shared" si="18"/>
        <v>1555.5555555555554</v>
      </c>
      <c r="H121" s="27" t="s">
        <v>11</v>
      </c>
    </row>
    <row r="122" spans="1:8" x14ac:dyDescent="0.2">
      <c r="A122" s="28" t="s">
        <v>113</v>
      </c>
      <c r="B122" s="28" t="s">
        <v>9</v>
      </c>
      <c r="C122" s="41">
        <v>8.7999999999999995E-2</v>
      </c>
      <c r="D122" s="148" t="s">
        <v>1162</v>
      </c>
      <c r="E122" s="42">
        <v>500</v>
      </c>
      <c r="F122" s="43" t="s">
        <v>10</v>
      </c>
      <c r="G122" s="17">
        <f t="shared" ref="G122:G127" si="19">E122/C122</f>
        <v>5681.818181818182</v>
      </c>
      <c r="H122" s="17" t="s">
        <v>11</v>
      </c>
    </row>
    <row r="123" spans="1:8" x14ac:dyDescent="0.2">
      <c r="A123" s="28" t="s">
        <v>114</v>
      </c>
      <c r="B123" s="28" t="s">
        <v>9</v>
      </c>
      <c r="C123" s="41">
        <v>0.224</v>
      </c>
      <c r="D123" s="148" t="s">
        <v>1162</v>
      </c>
      <c r="E123" s="42">
        <v>500</v>
      </c>
      <c r="F123" s="43" t="s">
        <v>10</v>
      </c>
      <c r="G123" s="17">
        <f t="shared" si="19"/>
        <v>2232.1428571428569</v>
      </c>
      <c r="H123" s="17" t="s">
        <v>11</v>
      </c>
    </row>
    <row r="124" spans="1:8" x14ac:dyDescent="0.2">
      <c r="A124" s="11" t="s">
        <v>115</v>
      </c>
      <c r="B124" s="11" t="s">
        <v>9</v>
      </c>
      <c r="C124" s="13">
        <v>0.28000000000000003</v>
      </c>
      <c r="D124" s="148" t="s">
        <v>1162</v>
      </c>
      <c r="E124" s="11">
        <v>600</v>
      </c>
      <c r="F124" s="16" t="s">
        <v>10</v>
      </c>
      <c r="G124" s="17">
        <f t="shared" si="19"/>
        <v>2142.8571428571427</v>
      </c>
      <c r="H124" s="17" t="s">
        <v>11</v>
      </c>
    </row>
    <row r="125" spans="1:8" x14ac:dyDescent="0.2">
      <c r="A125" s="30" t="s">
        <v>115</v>
      </c>
      <c r="B125" s="30" t="s">
        <v>319</v>
      </c>
      <c r="C125" s="31">
        <v>0.28000000000000003</v>
      </c>
      <c r="D125" s="309" t="s">
        <v>1162</v>
      </c>
      <c r="E125" s="30">
        <v>650</v>
      </c>
      <c r="F125" s="44" t="s">
        <v>10</v>
      </c>
      <c r="G125" s="34">
        <f t="shared" si="19"/>
        <v>2321.4285714285711</v>
      </c>
      <c r="H125" s="30" t="s">
        <v>11</v>
      </c>
    </row>
    <row r="126" spans="1:8" ht="22.5" x14ac:dyDescent="0.2">
      <c r="A126" s="30" t="s">
        <v>115</v>
      </c>
      <c r="B126" s="30" t="s">
        <v>94</v>
      </c>
      <c r="C126" s="31">
        <v>0.28000000000000003</v>
      </c>
      <c r="D126" s="309" t="s">
        <v>1162</v>
      </c>
      <c r="E126" s="30">
        <v>600</v>
      </c>
      <c r="F126" s="44" t="s">
        <v>10</v>
      </c>
      <c r="G126" s="34">
        <f t="shared" si="19"/>
        <v>2142.8571428571427</v>
      </c>
      <c r="H126" s="30" t="s">
        <v>11</v>
      </c>
    </row>
    <row r="127" spans="1:8" ht="22.5" x14ac:dyDescent="0.2">
      <c r="A127" s="30" t="s">
        <v>115</v>
      </c>
      <c r="B127" s="30" t="s">
        <v>116</v>
      </c>
      <c r="C127" s="31">
        <v>0.28000000000000003</v>
      </c>
      <c r="D127" s="309" t="s">
        <v>1162</v>
      </c>
      <c r="E127" s="30">
        <v>550</v>
      </c>
      <c r="F127" s="44" t="s">
        <v>10</v>
      </c>
      <c r="G127" s="34">
        <f t="shared" si="19"/>
        <v>1964.285714285714</v>
      </c>
      <c r="H127" s="30" t="s">
        <v>11</v>
      </c>
    </row>
    <row r="128" spans="1:8" x14ac:dyDescent="0.2">
      <c r="A128" s="11" t="s">
        <v>117</v>
      </c>
      <c r="B128" s="11" t="s">
        <v>9</v>
      </c>
      <c r="C128" s="13">
        <v>0.4</v>
      </c>
      <c r="D128" s="148" t="s">
        <v>1162</v>
      </c>
      <c r="E128" s="11">
        <v>700</v>
      </c>
      <c r="F128" s="16" t="s">
        <v>10</v>
      </c>
      <c r="G128" s="17">
        <f t="shared" si="18"/>
        <v>1750</v>
      </c>
      <c r="H128" s="17" t="s">
        <v>11</v>
      </c>
    </row>
    <row r="129" spans="1:8" ht="22.5" x14ac:dyDescent="0.2">
      <c r="A129" s="30" t="s">
        <v>117</v>
      </c>
      <c r="B129" s="30" t="s">
        <v>118</v>
      </c>
      <c r="C129" s="31">
        <v>0.4</v>
      </c>
      <c r="D129" s="309" t="s">
        <v>1162</v>
      </c>
      <c r="E129" s="30">
        <v>900</v>
      </c>
      <c r="F129" s="44" t="s">
        <v>10</v>
      </c>
      <c r="G129" s="34">
        <f>E129/C129</f>
        <v>2250</v>
      </c>
      <c r="H129" s="30" t="s">
        <v>11</v>
      </c>
    </row>
    <row r="130" spans="1:8" ht="22.5" x14ac:dyDescent="0.2">
      <c r="A130" s="30" t="s">
        <v>117</v>
      </c>
      <c r="B130" s="30" t="s">
        <v>116</v>
      </c>
      <c r="C130" s="31">
        <v>0.4</v>
      </c>
      <c r="D130" s="309" t="s">
        <v>1162</v>
      </c>
      <c r="E130" s="30">
        <v>800</v>
      </c>
      <c r="F130" s="44" t="s">
        <v>10</v>
      </c>
      <c r="G130" s="34">
        <f t="shared" si="18"/>
        <v>2000</v>
      </c>
      <c r="H130" s="30" t="s">
        <v>11</v>
      </c>
    </row>
    <row r="131" spans="1:8" x14ac:dyDescent="0.2">
      <c r="A131" s="11" t="s">
        <v>119</v>
      </c>
      <c r="B131" s="11" t="s">
        <v>9</v>
      </c>
      <c r="C131" s="13">
        <v>0.5</v>
      </c>
      <c r="D131" s="148" t="s">
        <v>1162</v>
      </c>
      <c r="E131" s="11">
        <v>750</v>
      </c>
      <c r="F131" s="16" t="s">
        <v>10</v>
      </c>
      <c r="G131" s="17">
        <f>E131/C131</f>
        <v>1500</v>
      </c>
      <c r="H131" s="17" t="s">
        <v>11</v>
      </c>
    </row>
    <row r="132" spans="1:8" ht="22.5" x14ac:dyDescent="0.2">
      <c r="A132" s="30" t="s">
        <v>119</v>
      </c>
      <c r="B132" s="30" t="s">
        <v>116</v>
      </c>
      <c r="C132" s="31">
        <v>0.5</v>
      </c>
      <c r="D132" s="309" t="s">
        <v>1162</v>
      </c>
      <c r="E132" s="30">
        <v>1100</v>
      </c>
      <c r="F132" s="44" t="s">
        <v>10</v>
      </c>
      <c r="G132" s="34">
        <f>E132/C132</f>
        <v>2200</v>
      </c>
      <c r="H132" s="30" t="s">
        <v>11</v>
      </c>
    </row>
    <row r="133" spans="1:8" x14ac:dyDescent="0.2">
      <c r="A133" s="11" t="s">
        <v>120</v>
      </c>
      <c r="B133" s="11" t="s">
        <v>9</v>
      </c>
      <c r="C133" s="13">
        <v>0.6</v>
      </c>
      <c r="D133" s="148" t="s">
        <v>1162</v>
      </c>
      <c r="E133" s="11">
        <v>1000</v>
      </c>
      <c r="F133" s="16" t="s">
        <v>10</v>
      </c>
      <c r="G133" s="17">
        <f t="shared" si="18"/>
        <v>1666.6666666666667</v>
      </c>
      <c r="H133" s="17" t="s">
        <v>11</v>
      </c>
    </row>
    <row r="134" spans="1:8" x14ac:dyDescent="0.2">
      <c r="A134" s="11" t="s">
        <v>121</v>
      </c>
      <c r="B134" s="11" t="s">
        <v>9</v>
      </c>
      <c r="C134" s="13">
        <v>0.68</v>
      </c>
      <c r="D134" s="148" t="s">
        <v>1162</v>
      </c>
      <c r="E134" s="11">
        <v>1300</v>
      </c>
      <c r="F134" s="16" t="s">
        <v>10</v>
      </c>
      <c r="G134" s="17">
        <f t="shared" si="18"/>
        <v>1911.7647058823527</v>
      </c>
      <c r="H134" s="17" t="s">
        <v>11</v>
      </c>
    </row>
    <row r="135" spans="1:8" x14ac:dyDescent="0.2">
      <c r="A135" s="28" t="s">
        <v>122</v>
      </c>
      <c r="B135" s="28" t="s">
        <v>9</v>
      </c>
      <c r="C135" s="41">
        <v>9.1999999999999998E-2</v>
      </c>
      <c r="D135" s="148" t="s">
        <v>1162</v>
      </c>
      <c r="E135" s="42">
        <v>800</v>
      </c>
      <c r="F135" s="43" t="s">
        <v>10</v>
      </c>
      <c r="G135" s="17">
        <f t="shared" si="18"/>
        <v>8695.652173913044</v>
      </c>
      <c r="H135" s="17" t="s">
        <v>11</v>
      </c>
    </row>
    <row r="136" spans="1:8" x14ac:dyDescent="0.2">
      <c r="A136" s="28" t="s">
        <v>123</v>
      </c>
      <c r="B136" s="28" t="s">
        <v>9</v>
      </c>
      <c r="C136" s="41">
        <v>0.15</v>
      </c>
      <c r="D136" s="148" t="s">
        <v>1162</v>
      </c>
      <c r="E136" s="42">
        <v>700</v>
      </c>
      <c r="F136" s="43" t="s">
        <v>10</v>
      </c>
      <c r="G136" s="17">
        <f t="shared" si="18"/>
        <v>4666.666666666667</v>
      </c>
      <c r="H136" s="17" t="s">
        <v>11</v>
      </c>
    </row>
    <row r="137" spans="1:8" x14ac:dyDescent="0.2">
      <c r="A137" s="28" t="s">
        <v>124</v>
      </c>
      <c r="B137" s="28" t="s">
        <v>9</v>
      </c>
      <c r="C137" s="41">
        <v>0.23400000000000001</v>
      </c>
      <c r="D137" s="148" t="s">
        <v>1162</v>
      </c>
      <c r="E137" s="42">
        <v>500</v>
      </c>
      <c r="F137" s="43" t="s">
        <v>10</v>
      </c>
      <c r="G137" s="17">
        <f t="shared" si="18"/>
        <v>2136.7521367521367</v>
      </c>
      <c r="H137" s="17" t="s">
        <v>11</v>
      </c>
    </row>
    <row r="138" spans="1:8" x14ac:dyDescent="0.2">
      <c r="A138" s="28" t="s">
        <v>125</v>
      </c>
      <c r="B138" s="28" t="s">
        <v>9</v>
      </c>
      <c r="C138" s="41">
        <v>0.28699999999999998</v>
      </c>
      <c r="D138" s="148" t="s">
        <v>1162</v>
      </c>
      <c r="E138" s="42">
        <v>600</v>
      </c>
      <c r="F138" s="43" t="s">
        <v>10</v>
      </c>
      <c r="G138" s="17">
        <f t="shared" si="18"/>
        <v>2090.5923344947737</v>
      </c>
      <c r="H138" s="17" t="s">
        <v>11</v>
      </c>
    </row>
    <row r="139" spans="1:8" x14ac:dyDescent="0.2">
      <c r="A139" s="137" t="s">
        <v>126</v>
      </c>
      <c r="B139" s="11" t="s">
        <v>9</v>
      </c>
      <c r="C139" s="13">
        <v>0.17</v>
      </c>
      <c r="D139" s="148" t="s">
        <v>1162</v>
      </c>
      <c r="E139" s="11">
        <v>450</v>
      </c>
      <c r="F139" s="16" t="s">
        <v>10</v>
      </c>
      <c r="G139" s="17">
        <f t="shared" si="18"/>
        <v>2647.0588235294117</v>
      </c>
      <c r="H139" s="17" t="s">
        <v>11</v>
      </c>
    </row>
    <row r="140" spans="1:8" x14ac:dyDescent="0.2">
      <c r="A140" s="11" t="s">
        <v>127</v>
      </c>
      <c r="B140" s="11" t="s">
        <v>9</v>
      </c>
      <c r="C140" s="14">
        <v>0.26400000000000001</v>
      </c>
      <c r="D140" s="148" t="s">
        <v>1162</v>
      </c>
      <c r="E140" s="11">
        <v>500</v>
      </c>
      <c r="F140" s="16" t="s">
        <v>10</v>
      </c>
      <c r="G140" s="17">
        <f t="shared" si="18"/>
        <v>1893.9393939393938</v>
      </c>
      <c r="H140" s="17" t="s">
        <v>11</v>
      </c>
    </row>
    <row r="141" spans="1:8" x14ac:dyDescent="0.2">
      <c r="A141" s="11" t="s">
        <v>128</v>
      </c>
      <c r="B141" s="11" t="s">
        <v>9</v>
      </c>
      <c r="C141" s="13">
        <v>0.33</v>
      </c>
      <c r="D141" s="148" t="s">
        <v>1162</v>
      </c>
      <c r="E141" s="11">
        <v>600</v>
      </c>
      <c r="F141" s="16" t="s">
        <v>10</v>
      </c>
      <c r="G141" s="17">
        <f t="shared" si="18"/>
        <v>1818.181818181818</v>
      </c>
      <c r="H141" s="17" t="s">
        <v>11</v>
      </c>
    </row>
    <row r="142" spans="1:8" ht="23.25" customHeight="1" x14ac:dyDescent="0.2">
      <c r="A142" s="30" t="s">
        <v>128</v>
      </c>
      <c r="B142" s="30" t="s">
        <v>129</v>
      </c>
      <c r="C142" s="31">
        <v>0.33</v>
      </c>
      <c r="D142" s="309" t="s">
        <v>1162</v>
      </c>
      <c r="E142" s="30">
        <v>200</v>
      </c>
      <c r="F142" s="44" t="s">
        <v>10</v>
      </c>
      <c r="G142" s="34">
        <f>E142/C142</f>
        <v>606.06060606060601</v>
      </c>
      <c r="H142" s="30" t="s">
        <v>11</v>
      </c>
    </row>
    <row r="143" spans="1:8" x14ac:dyDescent="0.2">
      <c r="A143" s="11" t="s">
        <v>130</v>
      </c>
      <c r="B143" s="11" t="s">
        <v>9</v>
      </c>
      <c r="C143" s="14">
        <v>0.38300000000000001</v>
      </c>
      <c r="D143" s="148" t="s">
        <v>1162</v>
      </c>
      <c r="E143" s="11">
        <v>700</v>
      </c>
      <c r="F143" s="16" t="s">
        <v>10</v>
      </c>
      <c r="G143" s="17">
        <f t="shared" si="18"/>
        <v>1827.6762402088773</v>
      </c>
      <c r="H143" s="17" t="s">
        <v>11</v>
      </c>
    </row>
    <row r="144" spans="1:8" x14ac:dyDescent="0.2">
      <c r="A144" s="11" t="s">
        <v>131</v>
      </c>
      <c r="B144" s="11" t="s">
        <v>9</v>
      </c>
      <c r="C144" s="18">
        <v>0.47</v>
      </c>
      <c r="D144" s="148" t="s">
        <v>1162</v>
      </c>
      <c r="E144" s="11">
        <v>500</v>
      </c>
      <c r="F144" s="16" t="s">
        <v>10</v>
      </c>
      <c r="G144" s="17">
        <f t="shared" si="18"/>
        <v>1063.8297872340427</v>
      </c>
      <c r="H144" s="17" t="s">
        <v>11</v>
      </c>
    </row>
    <row r="145" spans="1:8" x14ac:dyDescent="0.2">
      <c r="A145" s="11" t="s">
        <v>131</v>
      </c>
      <c r="B145" s="11" t="s">
        <v>9</v>
      </c>
      <c r="C145" s="18">
        <v>0.47</v>
      </c>
      <c r="D145" s="148" t="s">
        <v>1162</v>
      </c>
      <c r="E145" s="11">
        <v>500</v>
      </c>
      <c r="F145" s="16" t="s">
        <v>10</v>
      </c>
      <c r="G145" s="17">
        <f t="shared" si="18"/>
        <v>1063.8297872340427</v>
      </c>
      <c r="H145" s="17" t="s">
        <v>11</v>
      </c>
    </row>
    <row r="146" spans="1:8" x14ac:dyDescent="0.2">
      <c r="A146" s="11" t="s">
        <v>131</v>
      </c>
      <c r="B146" s="11" t="s">
        <v>132</v>
      </c>
      <c r="C146" s="18">
        <v>0.47</v>
      </c>
      <c r="D146" s="148" t="s">
        <v>1162</v>
      </c>
      <c r="E146" s="11">
        <v>500</v>
      </c>
      <c r="F146" s="16" t="s">
        <v>133</v>
      </c>
      <c r="G146" s="17">
        <f t="shared" si="18"/>
        <v>1063.8297872340427</v>
      </c>
      <c r="H146" s="17" t="s">
        <v>11</v>
      </c>
    </row>
    <row r="147" spans="1:8" x14ac:dyDescent="0.2">
      <c r="A147" s="11" t="s">
        <v>134</v>
      </c>
      <c r="B147" s="11" t="s">
        <v>9</v>
      </c>
      <c r="C147" s="18">
        <v>0.6</v>
      </c>
      <c r="D147" s="148" t="s">
        <v>1162</v>
      </c>
      <c r="E147" s="11">
        <v>700</v>
      </c>
      <c r="F147" s="16" t="s">
        <v>10</v>
      </c>
      <c r="G147" s="17">
        <f t="shared" si="18"/>
        <v>1166.6666666666667</v>
      </c>
      <c r="H147" s="17" t="s">
        <v>11</v>
      </c>
    </row>
    <row r="148" spans="1:8" x14ac:dyDescent="0.2">
      <c r="A148" s="11" t="s">
        <v>135</v>
      </c>
      <c r="B148" s="11" t="s">
        <v>9</v>
      </c>
      <c r="C148" s="18">
        <v>0.71799999999999997</v>
      </c>
      <c r="D148" s="148" t="s">
        <v>1162</v>
      </c>
      <c r="E148" s="11">
        <v>900</v>
      </c>
      <c r="F148" s="16" t="s">
        <v>10</v>
      </c>
      <c r="G148" s="17">
        <f t="shared" si="18"/>
        <v>1253.4818941504179</v>
      </c>
      <c r="H148" s="17" t="s">
        <v>11</v>
      </c>
    </row>
    <row r="149" spans="1:8" x14ac:dyDescent="0.2">
      <c r="A149" s="24" t="s">
        <v>136</v>
      </c>
      <c r="B149" s="24" t="s">
        <v>9</v>
      </c>
      <c r="C149" s="39">
        <v>0.83</v>
      </c>
      <c r="D149" s="148" t="s">
        <v>1162</v>
      </c>
      <c r="E149" s="24">
        <v>1000</v>
      </c>
      <c r="F149" s="40" t="s">
        <v>10</v>
      </c>
      <c r="G149" s="153">
        <f t="shared" si="18"/>
        <v>1204.8192771084339</v>
      </c>
      <c r="H149" s="153" t="s">
        <v>11</v>
      </c>
    </row>
    <row r="150" spans="1:8" x14ac:dyDescent="0.2">
      <c r="A150" s="124" t="s">
        <v>137</v>
      </c>
      <c r="B150" s="124" t="s">
        <v>9</v>
      </c>
      <c r="C150" s="155">
        <v>0.92</v>
      </c>
      <c r="D150" s="148" t="s">
        <v>1162</v>
      </c>
      <c r="E150" s="24">
        <v>1700</v>
      </c>
      <c r="F150" s="111" t="s">
        <v>10</v>
      </c>
      <c r="G150" s="125">
        <f t="shared" si="18"/>
        <v>1847.8260869565217</v>
      </c>
      <c r="H150" s="125" t="s">
        <v>11</v>
      </c>
    </row>
    <row r="151" spans="1:8" x14ac:dyDescent="0.2">
      <c r="A151" s="28" t="s">
        <v>138</v>
      </c>
      <c r="B151" s="28" t="s">
        <v>9</v>
      </c>
      <c r="C151" s="41">
        <v>0.14599999999999999</v>
      </c>
      <c r="D151" s="148" t="s">
        <v>1162</v>
      </c>
      <c r="E151" s="28">
        <v>1000</v>
      </c>
      <c r="F151" s="43" t="s">
        <v>10</v>
      </c>
      <c r="G151" s="50">
        <f t="shared" si="18"/>
        <v>6849.3150684931516</v>
      </c>
      <c r="H151" s="50" t="s">
        <v>11</v>
      </c>
    </row>
    <row r="152" spans="1:8" x14ac:dyDescent="0.2">
      <c r="A152" s="28" t="s">
        <v>139</v>
      </c>
      <c r="B152" s="28" t="s">
        <v>9</v>
      </c>
      <c r="C152" s="41">
        <v>0.35</v>
      </c>
      <c r="D152" s="148" t="s">
        <v>1162</v>
      </c>
      <c r="E152" s="28">
        <v>800</v>
      </c>
      <c r="F152" s="43" t="s">
        <v>10</v>
      </c>
      <c r="G152" s="50">
        <f t="shared" si="18"/>
        <v>2285.7142857142858</v>
      </c>
      <c r="H152" s="50" t="s">
        <v>11</v>
      </c>
    </row>
    <row r="153" spans="1:8" ht="12" customHeight="1" x14ac:dyDescent="0.2">
      <c r="A153" s="11" t="s">
        <v>140</v>
      </c>
      <c r="B153" s="11" t="s">
        <v>141</v>
      </c>
      <c r="C153" s="18">
        <v>0.51</v>
      </c>
      <c r="D153" s="148" t="s">
        <v>1162</v>
      </c>
      <c r="E153" s="11">
        <v>400</v>
      </c>
      <c r="F153" s="16" t="s">
        <v>133</v>
      </c>
      <c r="G153" s="17">
        <f>E153/C153</f>
        <v>784.31372549019602</v>
      </c>
      <c r="H153" s="17" t="s">
        <v>11</v>
      </c>
    </row>
    <row r="154" spans="1:8" x14ac:dyDescent="0.2">
      <c r="A154" s="11" t="s">
        <v>140</v>
      </c>
      <c r="B154" s="11" t="s">
        <v>9</v>
      </c>
      <c r="C154" s="18">
        <v>0.51</v>
      </c>
      <c r="D154" s="148" t="s">
        <v>1162</v>
      </c>
      <c r="E154" s="11">
        <v>800</v>
      </c>
      <c r="F154" s="16" t="s">
        <v>10</v>
      </c>
      <c r="G154" s="17">
        <f t="shared" si="18"/>
        <v>1568.627450980392</v>
      </c>
      <c r="H154" s="17" t="s">
        <v>11</v>
      </c>
    </row>
    <row r="155" spans="1:8" x14ac:dyDescent="0.2">
      <c r="A155" s="11" t="s">
        <v>142</v>
      </c>
      <c r="B155" s="11" t="s">
        <v>9</v>
      </c>
      <c r="C155" s="18">
        <v>0.65</v>
      </c>
      <c r="D155" s="148" t="s">
        <v>1162</v>
      </c>
      <c r="E155" s="11">
        <v>1000</v>
      </c>
      <c r="F155" s="16" t="s">
        <v>10</v>
      </c>
      <c r="G155" s="17">
        <f t="shared" si="18"/>
        <v>1538.4615384615383</v>
      </c>
      <c r="H155" s="17" t="s">
        <v>11</v>
      </c>
    </row>
    <row r="156" spans="1:8" x14ac:dyDescent="0.2">
      <c r="A156" s="11" t="s">
        <v>143</v>
      </c>
      <c r="B156" s="11" t="s">
        <v>9</v>
      </c>
      <c r="C156" s="18">
        <v>0.78100000000000003</v>
      </c>
      <c r="D156" s="148" t="s">
        <v>1162</v>
      </c>
      <c r="E156" s="11">
        <v>1200</v>
      </c>
      <c r="F156" s="16" t="s">
        <v>10</v>
      </c>
      <c r="G156" s="17">
        <f t="shared" si="18"/>
        <v>1536.4916773367477</v>
      </c>
      <c r="H156" s="17" t="s">
        <v>11</v>
      </c>
    </row>
    <row r="157" spans="1:8" x14ac:dyDescent="0.2">
      <c r="A157" s="11" t="s">
        <v>144</v>
      </c>
      <c r="B157" s="11" t="s">
        <v>9</v>
      </c>
      <c r="C157" s="13">
        <v>0.9</v>
      </c>
      <c r="D157" s="148" t="s">
        <v>1162</v>
      </c>
      <c r="E157" s="11">
        <v>1500</v>
      </c>
      <c r="F157" s="16" t="s">
        <v>10</v>
      </c>
      <c r="G157" s="17">
        <f t="shared" si="18"/>
        <v>1666.6666666666665</v>
      </c>
      <c r="H157" s="17" t="s">
        <v>11</v>
      </c>
    </row>
    <row r="158" spans="1:8" x14ac:dyDescent="0.2">
      <c r="A158" s="11" t="s">
        <v>1135</v>
      </c>
      <c r="B158" s="11" t="s">
        <v>9</v>
      </c>
      <c r="C158" s="13">
        <v>1.1000000000000001</v>
      </c>
      <c r="D158" s="148" t="s">
        <v>1162</v>
      </c>
      <c r="E158" s="11">
        <v>1800</v>
      </c>
      <c r="F158" s="16" t="s">
        <v>10</v>
      </c>
      <c r="G158" s="17">
        <f t="shared" ref="G158" si="20">E158/C158</f>
        <v>1636.3636363636363</v>
      </c>
      <c r="H158" s="17" t="s">
        <v>11</v>
      </c>
    </row>
    <row r="159" spans="1:8" x14ac:dyDescent="0.2">
      <c r="A159" s="11" t="s">
        <v>145</v>
      </c>
      <c r="B159" s="11" t="s">
        <v>9</v>
      </c>
      <c r="C159" s="13">
        <v>1.2</v>
      </c>
      <c r="D159" s="148" t="s">
        <v>1162</v>
      </c>
      <c r="E159" s="11">
        <v>2200</v>
      </c>
      <c r="F159" s="16" t="s">
        <v>10</v>
      </c>
      <c r="G159" s="17">
        <f t="shared" si="18"/>
        <v>1833.3333333333335</v>
      </c>
      <c r="H159" s="17" t="s">
        <v>11</v>
      </c>
    </row>
    <row r="160" spans="1:8" x14ac:dyDescent="0.2">
      <c r="A160" s="11" t="s">
        <v>146</v>
      </c>
      <c r="B160" s="11" t="s">
        <v>9</v>
      </c>
      <c r="C160" s="13">
        <v>0.2</v>
      </c>
      <c r="D160" s="148" t="s">
        <v>1162</v>
      </c>
      <c r="E160" s="11">
        <v>550</v>
      </c>
      <c r="F160" s="16" t="s">
        <v>10</v>
      </c>
      <c r="G160" s="17">
        <f>E160/C160</f>
        <v>2750</v>
      </c>
      <c r="H160" s="17" t="s">
        <v>11</v>
      </c>
    </row>
    <row r="161" spans="1:8" x14ac:dyDescent="0.2">
      <c r="A161" s="11" t="s">
        <v>147</v>
      </c>
      <c r="B161" s="11" t="s">
        <v>9</v>
      </c>
      <c r="C161" s="13">
        <v>0.30399999999999999</v>
      </c>
      <c r="D161" s="148" t="s">
        <v>1162</v>
      </c>
      <c r="E161" s="11">
        <v>550</v>
      </c>
      <c r="F161" s="16" t="s">
        <v>10</v>
      </c>
      <c r="G161" s="17">
        <f t="shared" si="18"/>
        <v>1809.2105263157896</v>
      </c>
      <c r="H161" s="17" t="s">
        <v>11</v>
      </c>
    </row>
    <row r="162" spans="1:8" x14ac:dyDescent="0.2">
      <c r="A162" s="11" t="s">
        <v>148</v>
      </c>
      <c r="B162" s="11" t="s">
        <v>9</v>
      </c>
      <c r="C162" s="13">
        <v>0.37</v>
      </c>
      <c r="D162" s="148" t="s">
        <v>1162</v>
      </c>
      <c r="E162" s="11">
        <v>500</v>
      </c>
      <c r="F162" s="16" t="s">
        <v>10</v>
      </c>
      <c r="G162" s="17">
        <f t="shared" si="18"/>
        <v>1351.3513513513515</v>
      </c>
      <c r="H162" s="17" t="s">
        <v>11</v>
      </c>
    </row>
    <row r="163" spans="1:8" x14ac:dyDescent="0.2">
      <c r="A163" s="11" t="s">
        <v>149</v>
      </c>
      <c r="B163" s="11" t="s">
        <v>9</v>
      </c>
      <c r="C163" s="13">
        <v>0.54</v>
      </c>
      <c r="D163" s="148" t="s">
        <v>1162</v>
      </c>
      <c r="E163" s="11">
        <v>700</v>
      </c>
      <c r="F163" s="16" t="s">
        <v>10</v>
      </c>
      <c r="G163" s="17">
        <f t="shared" si="18"/>
        <v>1296.2962962962963</v>
      </c>
      <c r="H163" s="17" t="s">
        <v>11</v>
      </c>
    </row>
    <row r="164" spans="1:8" x14ac:dyDescent="0.2">
      <c r="A164" s="11" t="s">
        <v>149</v>
      </c>
      <c r="B164" s="11" t="s">
        <v>141</v>
      </c>
      <c r="C164" s="13">
        <v>0.54</v>
      </c>
      <c r="D164" s="148" t="s">
        <v>1162</v>
      </c>
      <c r="E164" s="11">
        <v>500</v>
      </c>
      <c r="F164" s="16" t="s">
        <v>63</v>
      </c>
      <c r="G164" s="17">
        <f t="shared" si="18"/>
        <v>925.92592592592587</v>
      </c>
      <c r="H164" s="17" t="s">
        <v>11</v>
      </c>
    </row>
    <row r="165" spans="1:8" x14ac:dyDescent="0.2">
      <c r="A165" s="11" t="s">
        <v>150</v>
      </c>
      <c r="B165" s="11" t="s">
        <v>9</v>
      </c>
      <c r="C165" s="13">
        <v>0.73</v>
      </c>
      <c r="D165" s="148" t="s">
        <v>1162</v>
      </c>
      <c r="E165" s="11">
        <v>900</v>
      </c>
      <c r="F165" s="16" t="s">
        <v>10</v>
      </c>
      <c r="G165" s="17">
        <f t="shared" si="18"/>
        <v>1232.8767123287671</v>
      </c>
      <c r="H165" s="17" t="s">
        <v>11</v>
      </c>
    </row>
    <row r="166" spans="1:8" ht="22.5" x14ac:dyDescent="0.2">
      <c r="A166" s="30" t="s">
        <v>150</v>
      </c>
      <c r="B166" s="30" t="s">
        <v>116</v>
      </c>
      <c r="C166" s="31">
        <v>0.7</v>
      </c>
      <c r="D166" s="309" t="s">
        <v>1162</v>
      </c>
      <c r="E166" s="30">
        <v>1000</v>
      </c>
      <c r="F166" s="44" t="s">
        <v>10</v>
      </c>
      <c r="G166" s="34">
        <f>E166/C166</f>
        <v>1428.5714285714287</v>
      </c>
      <c r="H166" s="30" t="s">
        <v>11</v>
      </c>
    </row>
    <row r="167" spans="1:8" x14ac:dyDescent="0.2">
      <c r="A167" s="11" t="s">
        <v>151</v>
      </c>
      <c r="B167" s="11" t="s">
        <v>9</v>
      </c>
      <c r="C167" s="13">
        <v>0.84299999999999997</v>
      </c>
      <c r="D167" s="148" t="s">
        <v>1162</v>
      </c>
      <c r="E167" s="11">
        <v>1300</v>
      </c>
      <c r="F167" s="16" t="s">
        <v>152</v>
      </c>
      <c r="G167" s="17">
        <f t="shared" si="18"/>
        <v>1542.111506524318</v>
      </c>
      <c r="H167" s="17" t="s">
        <v>11</v>
      </c>
    </row>
    <row r="168" spans="1:8" x14ac:dyDescent="0.2">
      <c r="A168" s="11" t="s">
        <v>153</v>
      </c>
      <c r="B168" s="11" t="s">
        <v>9</v>
      </c>
      <c r="C168" s="13">
        <v>1</v>
      </c>
      <c r="D168" s="148" t="s">
        <v>1162</v>
      </c>
      <c r="E168" s="11">
        <v>1500</v>
      </c>
      <c r="F168" s="16" t="s">
        <v>152</v>
      </c>
      <c r="G168" s="17">
        <f t="shared" si="18"/>
        <v>1500</v>
      </c>
      <c r="H168" s="17" t="s">
        <v>11</v>
      </c>
    </row>
    <row r="169" spans="1:8" x14ac:dyDescent="0.2">
      <c r="A169" s="11" t="s">
        <v>154</v>
      </c>
      <c r="B169" s="11" t="s">
        <v>9</v>
      </c>
      <c r="C169" s="13">
        <v>1.1000000000000001</v>
      </c>
      <c r="D169" s="148" t="s">
        <v>1162</v>
      </c>
      <c r="E169" s="11">
        <v>1700</v>
      </c>
      <c r="F169" s="16" t="s">
        <v>152</v>
      </c>
      <c r="G169" s="17">
        <f t="shared" si="18"/>
        <v>1545.4545454545453</v>
      </c>
      <c r="H169" s="17" t="s">
        <v>11</v>
      </c>
    </row>
    <row r="170" spans="1:8" x14ac:dyDescent="0.2">
      <c r="A170" s="11" t="s">
        <v>155</v>
      </c>
      <c r="B170" s="11" t="s">
        <v>9</v>
      </c>
      <c r="C170" s="13">
        <v>1.2</v>
      </c>
      <c r="D170" s="148" t="s">
        <v>1162</v>
      </c>
      <c r="E170" s="11">
        <v>1900</v>
      </c>
      <c r="F170" s="16" t="s">
        <v>152</v>
      </c>
      <c r="G170" s="17">
        <f>E170/C170</f>
        <v>1583.3333333333335</v>
      </c>
      <c r="H170" s="17" t="s">
        <v>11</v>
      </c>
    </row>
    <row r="171" spans="1:8" x14ac:dyDescent="0.2">
      <c r="A171" s="11" t="s">
        <v>156</v>
      </c>
      <c r="B171" s="11" t="s">
        <v>9</v>
      </c>
      <c r="C171" s="13">
        <v>0.75</v>
      </c>
      <c r="D171" s="148" t="s">
        <v>1162</v>
      </c>
      <c r="E171" s="11">
        <v>900</v>
      </c>
      <c r="F171" s="16" t="s">
        <v>152</v>
      </c>
      <c r="G171" s="17">
        <f t="shared" si="18"/>
        <v>1200</v>
      </c>
      <c r="H171" s="17" t="s">
        <v>11</v>
      </c>
    </row>
    <row r="172" spans="1:8" x14ac:dyDescent="0.2">
      <c r="A172" s="11" t="s">
        <v>157</v>
      </c>
      <c r="B172" s="11" t="s">
        <v>9</v>
      </c>
      <c r="C172" s="13">
        <v>1.5</v>
      </c>
      <c r="D172" s="148" t="s">
        <v>1162</v>
      </c>
      <c r="E172" s="11">
        <v>2700</v>
      </c>
      <c r="F172" s="16" t="s">
        <v>152</v>
      </c>
      <c r="G172" s="17">
        <f t="shared" si="18"/>
        <v>1800</v>
      </c>
      <c r="H172" s="17" t="s">
        <v>11</v>
      </c>
    </row>
    <row r="173" spans="1:8" x14ac:dyDescent="0.2">
      <c r="A173" s="11" t="s">
        <v>158</v>
      </c>
      <c r="B173" s="11" t="s">
        <v>9</v>
      </c>
      <c r="C173" s="13">
        <v>0.42399999999999999</v>
      </c>
      <c r="D173" s="148" t="s">
        <v>1162</v>
      </c>
      <c r="E173" s="36">
        <v>600</v>
      </c>
      <c r="F173" s="16" t="s">
        <v>10</v>
      </c>
      <c r="G173" s="17">
        <f t="shared" si="18"/>
        <v>1415.0943396226417</v>
      </c>
      <c r="H173" s="17" t="s">
        <v>11</v>
      </c>
    </row>
    <row r="174" spans="1:8" x14ac:dyDescent="0.2">
      <c r="A174" s="11" t="s">
        <v>159</v>
      </c>
      <c r="B174" s="11" t="s">
        <v>9</v>
      </c>
      <c r="C174" s="13">
        <v>0.62</v>
      </c>
      <c r="D174" s="148" t="s">
        <v>1162</v>
      </c>
      <c r="E174" s="36">
        <v>800</v>
      </c>
      <c r="F174" s="16" t="s">
        <v>10</v>
      </c>
      <c r="G174" s="17">
        <f t="shared" si="18"/>
        <v>1290.3225806451612</v>
      </c>
      <c r="H174" s="17" t="s">
        <v>11</v>
      </c>
    </row>
    <row r="175" spans="1:8" x14ac:dyDescent="0.2">
      <c r="A175" s="11" t="s">
        <v>160</v>
      </c>
      <c r="B175" s="11" t="s">
        <v>9</v>
      </c>
      <c r="C175" s="13">
        <v>0.8</v>
      </c>
      <c r="D175" s="148" t="s">
        <v>1162</v>
      </c>
      <c r="E175" s="36">
        <v>1000</v>
      </c>
      <c r="F175" s="16" t="s">
        <v>152</v>
      </c>
      <c r="G175" s="17">
        <f t="shared" si="18"/>
        <v>1250</v>
      </c>
      <c r="H175" s="17" t="s">
        <v>11</v>
      </c>
    </row>
    <row r="176" spans="1:8" ht="22.5" x14ac:dyDescent="0.2">
      <c r="A176" s="30" t="s">
        <v>160</v>
      </c>
      <c r="B176" s="30" t="s">
        <v>161</v>
      </c>
      <c r="C176" s="31">
        <v>0.8</v>
      </c>
      <c r="D176" s="309" t="s">
        <v>1162</v>
      </c>
      <c r="E176" s="30">
        <v>1400</v>
      </c>
      <c r="F176" s="44" t="s">
        <v>10</v>
      </c>
      <c r="G176" s="34">
        <f>E176/C176</f>
        <v>1750</v>
      </c>
      <c r="H176" s="30" t="s">
        <v>11</v>
      </c>
    </row>
    <row r="177" spans="1:8" x14ac:dyDescent="0.2">
      <c r="A177" s="11" t="s">
        <v>162</v>
      </c>
      <c r="B177" s="11" t="s">
        <v>9</v>
      </c>
      <c r="C177" s="13">
        <v>0.97</v>
      </c>
      <c r="D177" s="148" t="s">
        <v>1162</v>
      </c>
      <c r="E177" s="11">
        <v>1500</v>
      </c>
      <c r="F177" s="16" t="s">
        <v>10</v>
      </c>
      <c r="G177" s="17">
        <f t="shared" si="18"/>
        <v>1546.3917525773197</v>
      </c>
      <c r="H177" s="17" t="s">
        <v>11</v>
      </c>
    </row>
    <row r="178" spans="1:8" x14ac:dyDescent="0.2">
      <c r="A178" s="11" t="s">
        <v>163</v>
      </c>
      <c r="B178" s="11" t="s">
        <v>9</v>
      </c>
      <c r="C178" s="13">
        <v>1.123</v>
      </c>
      <c r="D178" s="148" t="s">
        <v>1162</v>
      </c>
      <c r="E178" s="11">
        <v>1700</v>
      </c>
      <c r="F178" s="16" t="s">
        <v>152</v>
      </c>
      <c r="G178" s="17">
        <f t="shared" si="18"/>
        <v>1513.8023152270703</v>
      </c>
      <c r="H178" s="17" t="s">
        <v>11</v>
      </c>
    </row>
    <row r="179" spans="1:8" x14ac:dyDescent="0.2">
      <c r="A179" s="11" t="s">
        <v>164</v>
      </c>
      <c r="B179" s="11" t="s">
        <v>9</v>
      </c>
      <c r="C179" s="13">
        <v>1.27</v>
      </c>
      <c r="D179" s="148" t="s">
        <v>1162</v>
      </c>
      <c r="E179" s="11">
        <v>2000</v>
      </c>
      <c r="F179" s="16" t="s">
        <v>152</v>
      </c>
      <c r="G179" s="17">
        <f t="shared" si="18"/>
        <v>1574.8031496062993</v>
      </c>
      <c r="H179" s="17" t="s">
        <v>11</v>
      </c>
    </row>
    <row r="180" spans="1:8" x14ac:dyDescent="0.2">
      <c r="A180" s="11" t="s">
        <v>165</v>
      </c>
      <c r="B180" s="11" t="s">
        <v>9</v>
      </c>
      <c r="C180" s="13">
        <v>1.3</v>
      </c>
      <c r="D180" s="148" t="s">
        <v>1162</v>
      </c>
      <c r="E180" s="11">
        <v>2100</v>
      </c>
      <c r="F180" s="16" t="s">
        <v>152</v>
      </c>
      <c r="G180" s="17">
        <f t="shared" ref="G180:G249" si="21">E180/C180</f>
        <v>1615.3846153846152</v>
      </c>
      <c r="H180" s="17" t="s">
        <v>11</v>
      </c>
    </row>
    <row r="181" spans="1:8" x14ac:dyDescent="0.2">
      <c r="A181" s="11" t="s">
        <v>166</v>
      </c>
      <c r="B181" s="11" t="s">
        <v>9</v>
      </c>
      <c r="C181" s="13">
        <v>0.23</v>
      </c>
      <c r="D181" s="148" t="s">
        <v>1162</v>
      </c>
      <c r="E181" s="11">
        <v>400</v>
      </c>
      <c r="F181" s="16" t="s">
        <v>152</v>
      </c>
      <c r="G181" s="17">
        <f t="shared" si="21"/>
        <v>1739.1304347826085</v>
      </c>
      <c r="H181" s="17" t="s">
        <v>11</v>
      </c>
    </row>
    <row r="182" spans="1:8" x14ac:dyDescent="0.2">
      <c r="A182" s="11" t="s">
        <v>167</v>
      </c>
      <c r="B182" s="11" t="s">
        <v>9</v>
      </c>
      <c r="C182" s="13">
        <v>0.45</v>
      </c>
      <c r="D182" s="148" t="s">
        <v>1162</v>
      </c>
      <c r="E182" s="11">
        <v>600</v>
      </c>
      <c r="F182" s="16" t="s">
        <v>10</v>
      </c>
      <c r="G182" s="17">
        <f t="shared" si="21"/>
        <v>1333.3333333333333</v>
      </c>
      <c r="H182" s="17" t="s">
        <v>11</v>
      </c>
    </row>
    <row r="183" spans="1:8" x14ac:dyDescent="0.2">
      <c r="A183" s="11" t="s">
        <v>167</v>
      </c>
      <c r="B183" s="11" t="s">
        <v>9</v>
      </c>
      <c r="C183" s="13">
        <v>0.45</v>
      </c>
      <c r="D183" s="148" t="s">
        <v>1162</v>
      </c>
      <c r="E183" s="134">
        <v>200</v>
      </c>
      <c r="F183" s="16" t="s">
        <v>10</v>
      </c>
      <c r="G183" s="17">
        <f t="shared" si="21"/>
        <v>444.44444444444446</v>
      </c>
      <c r="H183" s="17" t="s">
        <v>11</v>
      </c>
    </row>
    <row r="184" spans="1:8" ht="22.5" x14ac:dyDescent="0.2">
      <c r="A184" s="30" t="s">
        <v>168</v>
      </c>
      <c r="B184" s="30" t="s">
        <v>116</v>
      </c>
      <c r="C184" s="31">
        <v>0.53300000000000003</v>
      </c>
      <c r="D184" s="309" t="s">
        <v>1162</v>
      </c>
      <c r="E184" s="30">
        <v>900</v>
      </c>
      <c r="F184" s="44" t="s">
        <v>152</v>
      </c>
      <c r="G184" s="34">
        <f>E184/C184</f>
        <v>1688.5553470919324</v>
      </c>
      <c r="H184" s="30" t="s">
        <v>11</v>
      </c>
    </row>
    <row r="185" spans="1:8" x14ac:dyDescent="0.2">
      <c r="A185" s="11" t="s">
        <v>1117</v>
      </c>
      <c r="B185" s="11" t="s">
        <v>9</v>
      </c>
      <c r="C185" s="13">
        <v>0.85</v>
      </c>
      <c r="D185" s="148" t="s">
        <v>1162</v>
      </c>
      <c r="E185" s="11">
        <v>1200</v>
      </c>
      <c r="F185" s="16" t="s">
        <v>152</v>
      </c>
      <c r="G185" s="17">
        <f t="shared" si="21"/>
        <v>1411.7647058823529</v>
      </c>
      <c r="H185" s="17" t="s">
        <v>11</v>
      </c>
    </row>
    <row r="186" spans="1:8" x14ac:dyDescent="0.2">
      <c r="A186" s="11" t="s">
        <v>169</v>
      </c>
      <c r="B186" s="11" t="s">
        <v>9</v>
      </c>
      <c r="C186" s="13">
        <v>1.03</v>
      </c>
      <c r="D186" s="148" t="s">
        <v>1162</v>
      </c>
      <c r="E186" s="11">
        <v>1500</v>
      </c>
      <c r="F186" s="16" t="s">
        <v>152</v>
      </c>
      <c r="G186" s="17">
        <f t="shared" ref="G186" si="22">E186/C186</f>
        <v>1456.3106796116504</v>
      </c>
      <c r="H186" s="17" t="s">
        <v>11</v>
      </c>
    </row>
    <row r="187" spans="1:8" ht="22.5" x14ac:dyDescent="0.2">
      <c r="A187" s="30" t="s">
        <v>169</v>
      </c>
      <c r="B187" s="30" t="s">
        <v>116</v>
      </c>
      <c r="C187" s="31">
        <v>1.03</v>
      </c>
      <c r="D187" s="309" t="s">
        <v>1162</v>
      </c>
      <c r="E187" s="30">
        <v>1800</v>
      </c>
      <c r="F187" s="44" t="s">
        <v>152</v>
      </c>
      <c r="G187" s="34">
        <f t="shared" si="21"/>
        <v>1747.5728155339805</v>
      </c>
      <c r="H187" s="30" t="s">
        <v>11</v>
      </c>
    </row>
    <row r="188" spans="1:8" x14ac:dyDescent="0.2">
      <c r="A188" s="11" t="s">
        <v>170</v>
      </c>
      <c r="B188" s="11" t="s">
        <v>9</v>
      </c>
      <c r="C188" s="13">
        <v>1.2</v>
      </c>
      <c r="D188" s="148" t="s">
        <v>1162</v>
      </c>
      <c r="E188" s="11">
        <v>1800</v>
      </c>
      <c r="F188" s="16" t="s">
        <v>152</v>
      </c>
      <c r="G188" s="17">
        <f>E188/C188</f>
        <v>1500</v>
      </c>
      <c r="H188" s="17" t="s">
        <v>11</v>
      </c>
    </row>
    <row r="189" spans="1:8" x14ac:dyDescent="0.2">
      <c r="A189" s="36" t="s">
        <v>171</v>
      </c>
      <c r="B189" s="11" t="s">
        <v>9</v>
      </c>
      <c r="C189" s="12">
        <v>0.38300000000000001</v>
      </c>
      <c r="D189" s="148" t="s">
        <v>1162</v>
      </c>
      <c r="E189" s="36">
        <v>700</v>
      </c>
      <c r="F189" s="16" t="s">
        <v>10</v>
      </c>
      <c r="G189" s="17">
        <f t="shared" si="21"/>
        <v>1827.6762402088773</v>
      </c>
      <c r="H189" s="17" t="s">
        <v>11</v>
      </c>
    </row>
    <row r="190" spans="1:8" x14ac:dyDescent="0.2">
      <c r="A190" s="36" t="s">
        <v>172</v>
      </c>
      <c r="B190" s="11" t="s">
        <v>9</v>
      </c>
      <c r="C190" s="12">
        <v>0.47</v>
      </c>
      <c r="D190" s="148" t="s">
        <v>1162</v>
      </c>
      <c r="E190" s="36">
        <v>650</v>
      </c>
      <c r="F190" s="16" t="s">
        <v>10</v>
      </c>
      <c r="G190" s="17">
        <f t="shared" si="21"/>
        <v>1382.9787234042553</v>
      </c>
      <c r="H190" s="17" t="s">
        <v>11</v>
      </c>
    </row>
    <row r="191" spans="1:8" x14ac:dyDescent="0.2">
      <c r="A191" s="11" t="s">
        <v>173</v>
      </c>
      <c r="B191" s="11" t="s">
        <v>9</v>
      </c>
      <c r="C191" s="13">
        <v>0.7</v>
      </c>
      <c r="D191" s="148" t="s">
        <v>1162</v>
      </c>
      <c r="E191" s="36">
        <v>900</v>
      </c>
      <c r="F191" s="16" t="s">
        <v>10</v>
      </c>
      <c r="G191" s="17">
        <f>E191/C191</f>
        <v>1285.7142857142858</v>
      </c>
      <c r="H191" s="17" t="s">
        <v>11</v>
      </c>
    </row>
    <row r="192" spans="1:8" x14ac:dyDescent="0.2">
      <c r="A192" s="30" t="s">
        <v>173</v>
      </c>
      <c r="B192" s="30" t="s">
        <v>174</v>
      </c>
      <c r="C192" s="31">
        <v>0.73</v>
      </c>
      <c r="D192" s="309" t="s">
        <v>1162</v>
      </c>
      <c r="E192" s="30" t="s">
        <v>175</v>
      </c>
      <c r="F192" s="44" t="s">
        <v>10</v>
      </c>
      <c r="G192" s="34"/>
      <c r="H192" s="30" t="s">
        <v>11</v>
      </c>
    </row>
    <row r="193" spans="1:8" x14ac:dyDescent="0.2">
      <c r="A193" s="11" t="s">
        <v>176</v>
      </c>
      <c r="B193" s="11" t="s">
        <v>9</v>
      </c>
      <c r="C193" s="13">
        <v>0.89900000000000002</v>
      </c>
      <c r="D193" s="148" t="s">
        <v>1162</v>
      </c>
      <c r="E193" s="36">
        <v>900</v>
      </c>
      <c r="F193" s="16" t="s">
        <v>10</v>
      </c>
      <c r="G193" s="17">
        <f t="shared" si="21"/>
        <v>1001.1123470522803</v>
      </c>
      <c r="H193" s="17" t="s">
        <v>11</v>
      </c>
    </row>
    <row r="194" spans="1:8" x14ac:dyDescent="0.2">
      <c r="A194" s="30" t="s">
        <v>176</v>
      </c>
      <c r="B194" s="30" t="s">
        <v>177</v>
      </c>
      <c r="C194" s="31">
        <v>0.9</v>
      </c>
      <c r="D194" s="309" t="s">
        <v>1162</v>
      </c>
      <c r="E194" s="30">
        <v>1400</v>
      </c>
      <c r="F194" s="44" t="s">
        <v>10</v>
      </c>
      <c r="G194" s="34">
        <f>E194/C194</f>
        <v>1555.5555555555554</v>
      </c>
      <c r="H194" s="30" t="s">
        <v>11</v>
      </c>
    </row>
    <row r="195" spans="1:8" x14ac:dyDescent="0.2">
      <c r="A195" s="30" t="s">
        <v>176</v>
      </c>
      <c r="B195" s="30" t="s">
        <v>207</v>
      </c>
      <c r="C195" s="31">
        <v>0.9</v>
      </c>
      <c r="D195" s="309" t="s">
        <v>1162</v>
      </c>
      <c r="E195" s="30">
        <v>500</v>
      </c>
      <c r="F195" s="44" t="s">
        <v>10</v>
      </c>
      <c r="G195" s="34">
        <f t="shared" ref="G195" si="23">E195/C195</f>
        <v>555.55555555555554</v>
      </c>
      <c r="H195" s="30" t="s">
        <v>11</v>
      </c>
    </row>
    <row r="196" spans="1:8" x14ac:dyDescent="0.2">
      <c r="A196" s="11" t="s">
        <v>178</v>
      </c>
      <c r="B196" s="11" t="s">
        <v>9</v>
      </c>
      <c r="C196" s="13">
        <v>1.0900000000000001</v>
      </c>
      <c r="D196" s="148" t="s">
        <v>1162</v>
      </c>
      <c r="E196" s="11">
        <v>1300</v>
      </c>
      <c r="F196" s="16" t="s">
        <v>10</v>
      </c>
      <c r="G196" s="17">
        <f t="shared" si="21"/>
        <v>1192.6605504587155</v>
      </c>
      <c r="H196" s="17" t="s">
        <v>11</v>
      </c>
    </row>
    <row r="197" spans="1:8" x14ac:dyDescent="0.2">
      <c r="A197" s="11" t="s">
        <v>179</v>
      </c>
      <c r="B197" s="11" t="s">
        <v>9</v>
      </c>
      <c r="C197" s="13">
        <v>1.2729999999999999</v>
      </c>
      <c r="D197" s="148" t="s">
        <v>1162</v>
      </c>
      <c r="E197" s="11">
        <v>1500</v>
      </c>
      <c r="F197" s="16" t="s">
        <v>10</v>
      </c>
      <c r="G197" s="17">
        <f t="shared" si="21"/>
        <v>1178.3189316575019</v>
      </c>
      <c r="H197" s="17" t="s">
        <v>11</v>
      </c>
    </row>
    <row r="198" spans="1:8" x14ac:dyDescent="0.2">
      <c r="A198" s="11" t="s">
        <v>180</v>
      </c>
      <c r="B198" s="11" t="s">
        <v>9</v>
      </c>
      <c r="C198" s="13">
        <v>1.45</v>
      </c>
      <c r="D198" s="148" t="s">
        <v>1162</v>
      </c>
      <c r="E198" s="11">
        <v>1800</v>
      </c>
      <c r="F198" s="16" t="s">
        <v>10</v>
      </c>
      <c r="G198" s="17">
        <f t="shared" si="21"/>
        <v>1241.3793103448277</v>
      </c>
      <c r="H198" s="17" t="s">
        <v>11</v>
      </c>
    </row>
    <row r="199" spans="1:8" x14ac:dyDescent="0.2">
      <c r="A199" s="11" t="s">
        <v>181</v>
      </c>
      <c r="B199" s="11" t="s">
        <v>9</v>
      </c>
      <c r="C199" s="13">
        <v>1.6</v>
      </c>
      <c r="D199" s="148" t="s">
        <v>1162</v>
      </c>
      <c r="E199" s="11">
        <v>2000</v>
      </c>
      <c r="F199" s="16" t="s">
        <v>10</v>
      </c>
      <c r="G199" s="17">
        <f t="shared" si="21"/>
        <v>1250</v>
      </c>
      <c r="H199" s="17" t="s">
        <v>11</v>
      </c>
    </row>
    <row r="200" spans="1:8" x14ac:dyDescent="0.2">
      <c r="A200" s="11" t="s">
        <v>182</v>
      </c>
      <c r="B200" s="11" t="s">
        <v>183</v>
      </c>
      <c r="C200" s="13">
        <v>0.73</v>
      </c>
      <c r="D200" s="148" t="s">
        <v>1162</v>
      </c>
      <c r="E200" s="36">
        <v>700</v>
      </c>
      <c r="F200" s="16" t="s">
        <v>63</v>
      </c>
      <c r="G200" s="17">
        <f t="shared" si="21"/>
        <v>958.90410958904113</v>
      </c>
      <c r="H200" s="17" t="s">
        <v>11</v>
      </c>
    </row>
    <row r="201" spans="1:8" x14ac:dyDescent="0.2">
      <c r="A201" s="36" t="s">
        <v>184</v>
      </c>
      <c r="B201" s="11" t="s">
        <v>9</v>
      </c>
      <c r="C201" s="12">
        <v>0.95</v>
      </c>
      <c r="D201" s="148" t="s">
        <v>1162</v>
      </c>
      <c r="E201" s="11">
        <v>1200</v>
      </c>
      <c r="F201" s="16" t="s">
        <v>10</v>
      </c>
      <c r="G201" s="17">
        <f>E201/C201</f>
        <v>1263.1578947368421</v>
      </c>
      <c r="H201" s="17" t="s">
        <v>11</v>
      </c>
    </row>
    <row r="202" spans="1:8" s="38" customFormat="1" x14ac:dyDescent="0.2">
      <c r="A202" s="36" t="s">
        <v>185</v>
      </c>
      <c r="B202" s="11" t="s">
        <v>9</v>
      </c>
      <c r="C202" s="12">
        <v>1.155</v>
      </c>
      <c r="D202" s="148" t="s">
        <v>1162</v>
      </c>
      <c r="E202" s="11">
        <v>1400</v>
      </c>
      <c r="F202" s="16" t="s">
        <v>10</v>
      </c>
      <c r="G202" s="17">
        <f>E202/C202</f>
        <v>1212.121212121212</v>
      </c>
      <c r="H202" s="17" t="s">
        <v>11</v>
      </c>
    </row>
    <row r="203" spans="1:8" s="38" customFormat="1" x14ac:dyDescent="0.2">
      <c r="A203" s="36" t="s">
        <v>185</v>
      </c>
      <c r="B203" s="11" t="s">
        <v>75</v>
      </c>
      <c r="C203" s="12">
        <v>1.155</v>
      </c>
      <c r="D203" s="148" t="s">
        <v>1162</v>
      </c>
      <c r="E203" s="11">
        <v>1100</v>
      </c>
      <c r="F203" s="16" t="s">
        <v>63</v>
      </c>
      <c r="G203" s="17">
        <f>E203/C203</f>
        <v>952.38095238095241</v>
      </c>
      <c r="H203" s="17" t="s">
        <v>11</v>
      </c>
    </row>
    <row r="204" spans="1:8" x14ac:dyDescent="0.2">
      <c r="A204" s="11" t="s">
        <v>186</v>
      </c>
      <c r="B204" s="11" t="s">
        <v>9</v>
      </c>
      <c r="C204" s="13">
        <v>1.35</v>
      </c>
      <c r="D204" s="148" t="s">
        <v>1162</v>
      </c>
      <c r="E204" s="11">
        <v>1600</v>
      </c>
      <c r="F204" s="16" t="s">
        <v>10</v>
      </c>
      <c r="G204" s="17">
        <f t="shared" si="21"/>
        <v>1185.1851851851852</v>
      </c>
      <c r="H204" s="17" t="s">
        <v>11</v>
      </c>
    </row>
    <row r="205" spans="1:8" x14ac:dyDescent="0.2">
      <c r="A205" s="11" t="s">
        <v>187</v>
      </c>
      <c r="B205" s="11" t="s">
        <v>9</v>
      </c>
      <c r="C205" s="13">
        <v>1.62</v>
      </c>
      <c r="D205" s="148" t="s">
        <v>1162</v>
      </c>
      <c r="E205" s="11">
        <v>2100</v>
      </c>
      <c r="F205" s="16" t="s">
        <v>10</v>
      </c>
      <c r="G205" s="17">
        <f>E205/C205</f>
        <v>1296.2962962962963</v>
      </c>
      <c r="H205" s="17" t="s">
        <v>11</v>
      </c>
    </row>
    <row r="206" spans="1:8" x14ac:dyDescent="0.2">
      <c r="A206" s="11" t="s">
        <v>188</v>
      </c>
      <c r="B206" s="11" t="s">
        <v>9</v>
      </c>
      <c r="C206" s="13">
        <v>1.7</v>
      </c>
      <c r="D206" s="148" t="s">
        <v>1162</v>
      </c>
      <c r="E206" s="11">
        <v>2200</v>
      </c>
      <c r="F206" s="16" t="s">
        <v>10</v>
      </c>
      <c r="G206" s="17">
        <f>E206/C206</f>
        <v>1294.1176470588236</v>
      </c>
      <c r="H206" s="17" t="s">
        <v>11</v>
      </c>
    </row>
    <row r="207" spans="1:8" x14ac:dyDescent="0.2">
      <c r="A207" s="11" t="s">
        <v>189</v>
      </c>
      <c r="B207" s="11" t="s">
        <v>9</v>
      </c>
      <c r="C207" s="13">
        <v>1.85</v>
      </c>
      <c r="D207" s="148" t="s">
        <v>1162</v>
      </c>
      <c r="E207" s="11">
        <v>2500</v>
      </c>
      <c r="F207" s="16" t="s">
        <v>10</v>
      </c>
      <c r="G207" s="17">
        <f>E207/C207</f>
        <v>1351.3513513513512</v>
      </c>
      <c r="H207" s="17" t="s">
        <v>11</v>
      </c>
    </row>
    <row r="208" spans="1:8" x14ac:dyDescent="0.2">
      <c r="A208" s="11" t="s">
        <v>190</v>
      </c>
      <c r="B208" s="11" t="s">
        <v>84</v>
      </c>
      <c r="C208" s="13">
        <v>0.53</v>
      </c>
      <c r="D208" s="148" t="s">
        <v>1162</v>
      </c>
      <c r="E208" s="11">
        <v>700</v>
      </c>
      <c r="F208" s="16" t="s">
        <v>10</v>
      </c>
      <c r="G208" s="17">
        <f t="shared" si="21"/>
        <v>1320.7547169811321</v>
      </c>
      <c r="H208" s="17" t="s">
        <v>11</v>
      </c>
    </row>
    <row r="209" spans="1:8" x14ac:dyDescent="0.2">
      <c r="A209" s="30" t="s">
        <v>190</v>
      </c>
      <c r="B209" s="30" t="s">
        <v>177</v>
      </c>
      <c r="C209" s="31">
        <v>0.53</v>
      </c>
      <c r="D209" s="309" t="s">
        <v>1162</v>
      </c>
      <c r="E209" s="30">
        <v>1400</v>
      </c>
      <c r="F209" s="44" t="s">
        <v>10</v>
      </c>
      <c r="G209" s="34">
        <f>E209/C209</f>
        <v>2641.5094339622642</v>
      </c>
      <c r="H209" s="30" t="s">
        <v>11</v>
      </c>
    </row>
    <row r="210" spans="1:8" x14ac:dyDescent="0.2">
      <c r="A210" s="11" t="s">
        <v>191</v>
      </c>
      <c r="B210" s="11" t="s">
        <v>9</v>
      </c>
      <c r="C210" s="13">
        <v>0.77</v>
      </c>
      <c r="D210" s="148" t="s">
        <v>1162</v>
      </c>
      <c r="E210" s="36">
        <v>900</v>
      </c>
      <c r="F210" s="16" t="s">
        <v>10</v>
      </c>
      <c r="G210" s="17">
        <f t="shared" si="21"/>
        <v>1168.8311688311687</v>
      </c>
      <c r="H210" s="17" t="s">
        <v>11</v>
      </c>
    </row>
    <row r="211" spans="1:8" ht="22.5" x14ac:dyDescent="0.2">
      <c r="A211" s="30" t="s">
        <v>191</v>
      </c>
      <c r="B211" s="30" t="s">
        <v>116</v>
      </c>
      <c r="C211" s="31">
        <v>0.77</v>
      </c>
      <c r="D211" s="309" t="s">
        <v>1162</v>
      </c>
      <c r="E211" s="30">
        <v>1350</v>
      </c>
      <c r="F211" s="44" t="s">
        <v>10</v>
      </c>
      <c r="G211" s="34">
        <f t="shared" si="21"/>
        <v>1753.2467532467533</v>
      </c>
      <c r="H211" s="30" t="s">
        <v>11</v>
      </c>
    </row>
    <row r="212" spans="1:8" x14ac:dyDescent="0.2">
      <c r="A212" s="11" t="s">
        <v>192</v>
      </c>
      <c r="B212" s="11" t="s">
        <v>9</v>
      </c>
      <c r="C212" s="13">
        <v>1</v>
      </c>
      <c r="D212" s="148" t="s">
        <v>1162</v>
      </c>
      <c r="E212" s="36">
        <v>1100</v>
      </c>
      <c r="F212" s="16" t="s">
        <v>10</v>
      </c>
      <c r="G212" s="17">
        <f t="shared" si="21"/>
        <v>1100</v>
      </c>
      <c r="H212" s="17" t="s">
        <v>11</v>
      </c>
    </row>
    <row r="213" spans="1:8" x14ac:dyDescent="0.2">
      <c r="A213" s="11" t="s">
        <v>193</v>
      </c>
      <c r="B213" s="11" t="s">
        <v>9</v>
      </c>
      <c r="C213" s="13">
        <v>1.22</v>
      </c>
      <c r="D213" s="148" t="s">
        <v>1162</v>
      </c>
      <c r="E213" s="11">
        <v>1500</v>
      </c>
      <c r="F213" s="16" t="s">
        <v>10</v>
      </c>
      <c r="G213" s="17">
        <f>E213/C213</f>
        <v>1229.5081967213116</v>
      </c>
      <c r="H213" s="17" t="s">
        <v>11</v>
      </c>
    </row>
    <row r="214" spans="1:8" x14ac:dyDescent="0.2">
      <c r="A214" s="191" t="s">
        <v>194</v>
      </c>
      <c r="B214" s="191" t="s">
        <v>9</v>
      </c>
      <c r="C214" s="192">
        <v>1.42</v>
      </c>
      <c r="D214" s="148" t="s">
        <v>1162</v>
      </c>
      <c r="E214" s="11">
        <v>1700</v>
      </c>
      <c r="F214" s="16" t="s">
        <v>10</v>
      </c>
      <c r="G214" s="17">
        <f>E214/C214</f>
        <v>1197.1830985915494</v>
      </c>
      <c r="H214" s="17" t="s">
        <v>11</v>
      </c>
    </row>
    <row r="215" spans="1:8" x14ac:dyDescent="0.2">
      <c r="A215" s="28" t="s">
        <v>195</v>
      </c>
      <c r="B215" s="28" t="s">
        <v>9</v>
      </c>
      <c r="C215" s="41">
        <v>1.62</v>
      </c>
      <c r="D215" s="148" t="s">
        <v>1162</v>
      </c>
      <c r="E215" s="11">
        <v>2000</v>
      </c>
      <c r="F215" s="16" t="s">
        <v>10</v>
      </c>
      <c r="G215" s="17">
        <f t="shared" si="21"/>
        <v>1234.5679012345679</v>
      </c>
      <c r="H215" s="17" t="s">
        <v>11</v>
      </c>
    </row>
    <row r="216" spans="1:8" ht="22.5" x14ac:dyDescent="0.2">
      <c r="A216" s="30" t="s">
        <v>195</v>
      </c>
      <c r="B216" s="30" t="s">
        <v>94</v>
      </c>
      <c r="C216" s="32">
        <v>1.69</v>
      </c>
      <c r="D216" s="309" t="s">
        <v>1162</v>
      </c>
      <c r="E216" s="30">
        <v>2900</v>
      </c>
      <c r="F216" s="44" t="s">
        <v>10</v>
      </c>
      <c r="G216" s="34">
        <f t="shared" si="21"/>
        <v>1715.9763313609467</v>
      </c>
      <c r="H216" s="30" t="s">
        <v>11</v>
      </c>
    </row>
    <row r="217" spans="1:8" x14ac:dyDescent="0.2">
      <c r="A217" s="11" t="s">
        <v>196</v>
      </c>
      <c r="B217" s="11" t="s">
        <v>9</v>
      </c>
      <c r="C217" s="18">
        <v>1.8</v>
      </c>
      <c r="D217" s="148" t="s">
        <v>1162</v>
      </c>
      <c r="E217" s="11">
        <v>2300</v>
      </c>
      <c r="F217" s="16" t="s">
        <v>10</v>
      </c>
      <c r="G217" s="17">
        <f t="shared" si="21"/>
        <v>1277.7777777777778</v>
      </c>
      <c r="H217" s="17" t="s">
        <v>11</v>
      </c>
    </row>
    <row r="218" spans="1:8" x14ac:dyDescent="0.2">
      <c r="A218" s="11" t="s">
        <v>1125</v>
      </c>
      <c r="B218" s="11" t="s">
        <v>9</v>
      </c>
      <c r="C218" s="18">
        <v>1.97</v>
      </c>
      <c r="D218" s="148" t="s">
        <v>1162</v>
      </c>
      <c r="E218" s="11">
        <v>2500</v>
      </c>
      <c r="F218" s="16" t="s">
        <v>10</v>
      </c>
      <c r="G218" s="17">
        <f t="shared" ref="G218" si="24">E218/C218</f>
        <v>1269.0355329949239</v>
      </c>
      <c r="H218" s="17" t="s">
        <v>11</v>
      </c>
    </row>
    <row r="219" spans="1:8" x14ac:dyDescent="0.2">
      <c r="A219" s="11" t="s">
        <v>197</v>
      </c>
      <c r="B219" s="11" t="s">
        <v>9</v>
      </c>
      <c r="C219" s="18">
        <v>0.8</v>
      </c>
      <c r="D219" s="148" t="s">
        <v>1162</v>
      </c>
      <c r="E219" s="11">
        <v>1000</v>
      </c>
      <c r="F219" s="16" t="s">
        <v>10</v>
      </c>
      <c r="G219" s="17">
        <f t="shared" si="21"/>
        <v>1250</v>
      </c>
      <c r="H219" s="17" t="s">
        <v>11</v>
      </c>
    </row>
    <row r="220" spans="1:8" x14ac:dyDescent="0.2">
      <c r="A220" s="11" t="s">
        <v>198</v>
      </c>
      <c r="B220" s="11" t="s">
        <v>9</v>
      </c>
      <c r="C220" s="18">
        <v>1.5</v>
      </c>
      <c r="D220" s="148" t="s">
        <v>1162</v>
      </c>
      <c r="E220" s="11">
        <v>1800</v>
      </c>
      <c r="F220" s="16" t="s">
        <v>10</v>
      </c>
      <c r="G220" s="17">
        <f t="shared" si="21"/>
        <v>1200</v>
      </c>
      <c r="H220" s="17" t="s">
        <v>11</v>
      </c>
    </row>
    <row r="221" spans="1:8" x14ac:dyDescent="0.2">
      <c r="A221" s="11" t="s">
        <v>199</v>
      </c>
      <c r="B221" s="11" t="s">
        <v>9</v>
      </c>
      <c r="C221" s="18">
        <v>0.57399999999999995</v>
      </c>
      <c r="D221" s="148" t="s">
        <v>1162</v>
      </c>
      <c r="E221" s="11">
        <v>700</v>
      </c>
      <c r="F221" s="16" t="s">
        <v>10</v>
      </c>
      <c r="G221" s="17">
        <f t="shared" si="21"/>
        <v>1219.5121951219512</v>
      </c>
      <c r="H221" s="17" t="s">
        <v>11</v>
      </c>
    </row>
    <row r="222" spans="1:8" x14ac:dyDescent="0.2">
      <c r="A222" s="11" t="s">
        <v>200</v>
      </c>
      <c r="B222" s="11" t="s">
        <v>9</v>
      </c>
      <c r="C222" s="18">
        <v>0.85</v>
      </c>
      <c r="D222" s="148" t="s">
        <v>1162</v>
      </c>
      <c r="E222" s="11">
        <v>1100</v>
      </c>
      <c r="F222" s="16" t="s">
        <v>10</v>
      </c>
      <c r="G222" s="17">
        <f>E222/C222</f>
        <v>1294.1176470588236</v>
      </c>
      <c r="H222" s="17" t="s">
        <v>11</v>
      </c>
    </row>
    <row r="223" spans="1:8" x14ac:dyDescent="0.2">
      <c r="A223" s="11" t="s">
        <v>201</v>
      </c>
      <c r="B223" s="11" t="s">
        <v>9</v>
      </c>
      <c r="C223" s="18">
        <v>1.0980000000000001</v>
      </c>
      <c r="D223" s="148" t="s">
        <v>1162</v>
      </c>
      <c r="E223" s="11">
        <v>1400</v>
      </c>
      <c r="F223" s="16" t="s">
        <v>10</v>
      </c>
      <c r="G223" s="17">
        <f t="shared" si="21"/>
        <v>1275.0455373406191</v>
      </c>
      <c r="H223" s="17" t="s">
        <v>11</v>
      </c>
    </row>
    <row r="224" spans="1:8" x14ac:dyDescent="0.2">
      <c r="A224" s="11" t="s">
        <v>202</v>
      </c>
      <c r="B224" s="11" t="s">
        <v>9</v>
      </c>
      <c r="C224" s="18">
        <v>2</v>
      </c>
      <c r="D224" s="148" t="s">
        <v>1162</v>
      </c>
      <c r="E224" s="11">
        <v>2700</v>
      </c>
      <c r="F224" s="16" t="s">
        <v>10</v>
      </c>
      <c r="G224" s="17">
        <f t="shared" si="21"/>
        <v>1350</v>
      </c>
      <c r="H224" s="17" t="s">
        <v>11</v>
      </c>
    </row>
    <row r="225" spans="1:8" x14ac:dyDescent="0.2">
      <c r="A225" s="11" t="s">
        <v>203</v>
      </c>
      <c r="B225" s="11" t="s">
        <v>9</v>
      </c>
      <c r="C225" s="18">
        <v>0.59899999999999998</v>
      </c>
      <c r="D225" s="148" t="s">
        <v>1162</v>
      </c>
      <c r="E225" s="11">
        <v>700</v>
      </c>
      <c r="F225" s="16" t="s">
        <v>10</v>
      </c>
      <c r="G225" s="17">
        <f t="shared" si="21"/>
        <v>1168.6143572621036</v>
      </c>
      <c r="H225" s="17" t="s">
        <v>11</v>
      </c>
    </row>
    <row r="226" spans="1:8" x14ac:dyDescent="0.2">
      <c r="A226" s="11" t="s">
        <v>204</v>
      </c>
      <c r="B226" s="11" t="s">
        <v>9</v>
      </c>
      <c r="C226" s="18">
        <v>0.72</v>
      </c>
      <c r="D226" s="148" t="s">
        <v>1162</v>
      </c>
      <c r="E226" s="11">
        <v>800</v>
      </c>
      <c r="F226" s="16" t="s">
        <v>10</v>
      </c>
      <c r="G226" s="17">
        <f t="shared" si="21"/>
        <v>1111.1111111111111</v>
      </c>
      <c r="H226" s="17" t="s">
        <v>11</v>
      </c>
    </row>
    <row r="227" spans="1:8" x14ac:dyDescent="0.2">
      <c r="A227" s="11" t="s">
        <v>205</v>
      </c>
      <c r="B227" s="11" t="s">
        <v>9</v>
      </c>
      <c r="C227" s="18">
        <v>0.88</v>
      </c>
      <c r="D227" s="148" t="s">
        <v>1162</v>
      </c>
      <c r="E227" s="36">
        <v>1000</v>
      </c>
      <c r="F227" s="16" t="s">
        <v>10</v>
      </c>
      <c r="G227" s="17">
        <f t="shared" si="21"/>
        <v>1136.3636363636363</v>
      </c>
      <c r="H227" s="17" t="s">
        <v>11</v>
      </c>
    </row>
    <row r="228" spans="1:8" ht="22.5" x14ac:dyDescent="0.2">
      <c r="A228" s="11" t="s">
        <v>205</v>
      </c>
      <c r="B228" s="11" t="s">
        <v>75</v>
      </c>
      <c r="C228" s="18">
        <v>0.88</v>
      </c>
      <c r="D228" s="148" t="s">
        <v>1162</v>
      </c>
      <c r="E228" s="36">
        <v>1100</v>
      </c>
      <c r="F228" s="16" t="s">
        <v>1106</v>
      </c>
      <c r="G228" s="17">
        <f t="shared" ref="G228" si="25">E228/C228</f>
        <v>1250</v>
      </c>
      <c r="H228" s="17" t="s">
        <v>11</v>
      </c>
    </row>
    <row r="229" spans="1:8" ht="22.5" x14ac:dyDescent="0.2">
      <c r="A229" s="30" t="s">
        <v>205</v>
      </c>
      <c r="B229" s="30" t="s">
        <v>116</v>
      </c>
      <c r="C229" s="32">
        <v>0.88</v>
      </c>
      <c r="D229" s="309" t="s">
        <v>1162</v>
      </c>
      <c r="E229" s="30">
        <v>1500</v>
      </c>
      <c r="F229" s="132" t="s">
        <v>63</v>
      </c>
      <c r="G229" s="34">
        <f t="shared" si="21"/>
        <v>1704.5454545454545</v>
      </c>
      <c r="H229" s="30" t="s">
        <v>11</v>
      </c>
    </row>
    <row r="230" spans="1:8" x14ac:dyDescent="0.2">
      <c r="A230" s="11" t="s">
        <v>206</v>
      </c>
      <c r="B230" s="11" t="s">
        <v>9</v>
      </c>
      <c r="C230" s="18">
        <v>1.1399999999999999</v>
      </c>
      <c r="D230" s="148" t="s">
        <v>1162</v>
      </c>
      <c r="E230" s="36">
        <v>1100</v>
      </c>
      <c r="F230" s="16" t="s">
        <v>10</v>
      </c>
      <c r="G230" s="17">
        <f t="shared" si="21"/>
        <v>964.91228070175441</v>
      </c>
      <c r="H230" s="17" t="s">
        <v>11</v>
      </c>
    </row>
    <row r="231" spans="1:8" x14ac:dyDescent="0.2">
      <c r="A231" s="30" t="s">
        <v>206</v>
      </c>
      <c r="B231" s="30" t="s">
        <v>207</v>
      </c>
      <c r="C231" s="32">
        <v>1.1399999999999999</v>
      </c>
      <c r="D231" s="309" t="s">
        <v>1162</v>
      </c>
      <c r="E231" s="30">
        <v>700</v>
      </c>
      <c r="F231" s="44" t="s">
        <v>10</v>
      </c>
      <c r="G231" s="34">
        <f t="shared" si="21"/>
        <v>614.0350877192983</v>
      </c>
      <c r="H231" s="30" t="s">
        <v>11</v>
      </c>
    </row>
    <row r="232" spans="1:8" x14ac:dyDescent="0.2">
      <c r="A232" s="11" t="s">
        <v>208</v>
      </c>
      <c r="B232" s="11" t="s">
        <v>9</v>
      </c>
      <c r="C232" s="18">
        <v>1.4</v>
      </c>
      <c r="D232" s="148" t="s">
        <v>1162</v>
      </c>
      <c r="E232" s="36">
        <v>1500</v>
      </c>
      <c r="F232" s="16" t="s">
        <v>10</v>
      </c>
      <c r="G232" s="17">
        <f>E232/C232</f>
        <v>1071.4285714285716</v>
      </c>
      <c r="H232" s="17" t="s">
        <v>11</v>
      </c>
    </row>
    <row r="233" spans="1:8" x14ac:dyDescent="0.2">
      <c r="A233" s="11" t="s">
        <v>208</v>
      </c>
      <c r="B233" s="11" t="s">
        <v>9</v>
      </c>
      <c r="C233" s="18">
        <v>1.4</v>
      </c>
      <c r="D233" s="148" t="s">
        <v>1162</v>
      </c>
      <c r="E233" s="36">
        <v>1500</v>
      </c>
      <c r="F233" s="16" t="s">
        <v>10</v>
      </c>
      <c r="G233" s="17">
        <f>E233/C233</f>
        <v>1071.4285714285716</v>
      </c>
      <c r="H233" s="17" t="s">
        <v>11</v>
      </c>
    </row>
    <row r="234" spans="1:8" x14ac:dyDescent="0.2">
      <c r="A234" s="30" t="s">
        <v>208</v>
      </c>
      <c r="B234" s="30" t="s">
        <v>177</v>
      </c>
      <c r="C234" s="32">
        <v>1.4</v>
      </c>
      <c r="D234" s="309" t="s">
        <v>1162</v>
      </c>
      <c r="E234" s="30">
        <v>2500</v>
      </c>
      <c r="F234" s="44" t="s">
        <v>10</v>
      </c>
      <c r="G234" s="34">
        <f t="shared" si="21"/>
        <v>1785.7142857142858</v>
      </c>
      <c r="H234" s="30" t="s">
        <v>11</v>
      </c>
    </row>
    <row r="235" spans="1:8" x14ac:dyDescent="0.2">
      <c r="A235" s="11" t="s">
        <v>209</v>
      </c>
      <c r="B235" s="11" t="s">
        <v>9</v>
      </c>
      <c r="C235" s="18">
        <v>1.65</v>
      </c>
      <c r="D235" s="148" t="s">
        <v>1162</v>
      </c>
      <c r="E235" s="11">
        <v>1800</v>
      </c>
      <c r="F235" s="16" t="s">
        <v>10</v>
      </c>
      <c r="G235" s="17">
        <f t="shared" si="21"/>
        <v>1090.909090909091</v>
      </c>
      <c r="H235" s="17" t="s">
        <v>11</v>
      </c>
    </row>
    <row r="236" spans="1:8" x14ac:dyDescent="0.2">
      <c r="A236" s="11" t="s">
        <v>210</v>
      </c>
      <c r="B236" s="11" t="s">
        <v>9</v>
      </c>
      <c r="C236" s="13">
        <v>1.88</v>
      </c>
      <c r="D236" s="148" t="s">
        <v>1162</v>
      </c>
      <c r="E236" s="11">
        <v>2200</v>
      </c>
      <c r="F236" s="16" t="s">
        <v>10</v>
      </c>
      <c r="G236" s="17">
        <f t="shared" si="21"/>
        <v>1170.2127659574469</v>
      </c>
      <c r="H236" s="17" t="s">
        <v>11</v>
      </c>
    </row>
    <row r="237" spans="1:8" x14ac:dyDescent="0.2">
      <c r="A237" s="11" t="s">
        <v>211</v>
      </c>
      <c r="B237" s="11" t="s">
        <v>9</v>
      </c>
      <c r="C237" s="13">
        <v>2.1</v>
      </c>
      <c r="D237" s="148" t="s">
        <v>1162</v>
      </c>
      <c r="E237" s="11">
        <v>2500</v>
      </c>
      <c r="F237" s="16" t="s">
        <v>10</v>
      </c>
      <c r="G237" s="17">
        <f t="shared" si="21"/>
        <v>1190.4761904761904</v>
      </c>
      <c r="H237" s="17" t="s">
        <v>11</v>
      </c>
    </row>
    <row r="238" spans="1:8" ht="22.5" x14ac:dyDescent="0.2">
      <c r="A238" s="30" t="s">
        <v>211</v>
      </c>
      <c r="B238" s="30" t="s">
        <v>94</v>
      </c>
      <c r="C238" s="31">
        <v>2.1</v>
      </c>
      <c r="D238" s="309" t="s">
        <v>1162</v>
      </c>
      <c r="E238" s="30">
        <v>3500</v>
      </c>
      <c r="F238" s="44" t="s">
        <v>10</v>
      </c>
      <c r="G238" s="34">
        <f t="shared" si="21"/>
        <v>1666.6666666666665</v>
      </c>
      <c r="H238" s="30" t="s">
        <v>11</v>
      </c>
    </row>
    <row r="239" spans="1:8" x14ac:dyDescent="0.2">
      <c r="A239" s="11" t="s">
        <v>212</v>
      </c>
      <c r="B239" s="11" t="s">
        <v>9</v>
      </c>
      <c r="C239" s="13">
        <v>2.2999999999999998</v>
      </c>
      <c r="D239" s="148" t="s">
        <v>1162</v>
      </c>
      <c r="E239" s="11">
        <v>2800</v>
      </c>
      <c r="F239" s="16" t="s">
        <v>10</v>
      </c>
      <c r="G239" s="17">
        <f t="shared" si="21"/>
        <v>1217.3913043478262</v>
      </c>
      <c r="H239" s="17" t="s">
        <v>11</v>
      </c>
    </row>
    <row r="240" spans="1:8" x14ac:dyDescent="0.2">
      <c r="A240" s="11" t="s">
        <v>213</v>
      </c>
      <c r="B240" s="11" t="s">
        <v>9</v>
      </c>
      <c r="C240" s="13">
        <v>2.5</v>
      </c>
      <c r="D240" s="148" t="s">
        <v>1162</v>
      </c>
      <c r="E240" s="11">
        <v>3000</v>
      </c>
      <c r="F240" s="16" t="s">
        <v>10</v>
      </c>
      <c r="G240" s="17">
        <f t="shared" si="21"/>
        <v>1200</v>
      </c>
      <c r="H240" s="17" t="s">
        <v>11</v>
      </c>
    </row>
    <row r="241" spans="1:8" x14ac:dyDescent="0.2">
      <c r="A241" s="11" t="s">
        <v>214</v>
      </c>
      <c r="B241" s="11" t="s">
        <v>9</v>
      </c>
      <c r="C241" s="13">
        <v>1.72</v>
      </c>
      <c r="D241" s="148" t="s">
        <v>1162</v>
      </c>
      <c r="E241" s="11">
        <v>2200</v>
      </c>
      <c r="F241" s="16" t="s">
        <v>10</v>
      </c>
      <c r="G241" s="17">
        <f t="shared" si="21"/>
        <v>1279.0697674418604</v>
      </c>
      <c r="H241" s="17" t="s">
        <v>11</v>
      </c>
    </row>
    <row r="242" spans="1:8" x14ac:dyDescent="0.2">
      <c r="A242" s="11" t="s">
        <v>215</v>
      </c>
      <c r="B242" s="11" t="s">
        <v>9</v>
      </c>
      <c r="C242" s="13">
        <v>0.65</v>
      </c>
      <c r="D242" s="148" t="s">
        <v>1162</v>
      </c>
      <c r="E242" s="11">
        <v>900</v>
      </c>
      <c r="F242" s="16" t="s">
        <v>10</v>
      </c>
      <c r="G242" s="17">
        <f t="shared" si="21"/>
        <v>1384.6153846153845</v>
      </c>
      <c r="H242" s="17" t="s">
        <v>11</v>
      </c>
    </row>
    <row r="243" spans="1:8" x14ac:dyDescent="0.2">
      <c r="A243" s="11" t="s">
        <v>216</v>
      </c>
      <c r="B243" s="11" t="s">
        <v>141</v>
      </c>
      <c r="C243" s="13">
        <v>0.96</v>
      </c>
      <c r="D243" s="148" t="s">
        <v>1162</v>
      </c>
      <c r="E243" s="11">
        <v>1000</v>
      </c>
      <c r="F243" s="16" t="s">
        <v>63</v>
      </c>
      <c r="G243" s="17">
        <f t="shared" si="21"/>
        <v>1041.6666666666667</v>
      </c>
      <c r="H243" s="17" t="s">
        <v>11</v>
      </c>
    </row>
    <row r="244" spans="1:8" x14ac:dyDescent="0.2">
      <c r="A244" s="11" t="s">
        <v>217</v>
      </c>
      <c r="B244" s="11" t="s">
        <v>9</v>
      </c>
      <c r="C244" s="13">
        <v>1.25</v>
      </c>
      <c r="D244" s="148" t="s">
        <v>1162</v>
      </c>
      <c r="E244" s="11">
        <v>1200</v>
      </c>
      <c r="F244" s="16" t="s">
        <v>63</v>
      </c>
      <c r="G244" s="17">
        <f t="shared" si="21"/>
        <v>960</v>
      </c>
      <c r="H244" s="17" t="s">
        <v>11</v>
      </c>
    </row>
    <row r="245" spans="1:8" x14ac:dyDescent="0.2">
      <c r="A245" s="11" t="s">
        <v>218</v>
      </c>
      <c r="B245" s="11" t="s">
        <v>9</v>
      </c>
      <c r="C245" s="13">
        <v>1.53</v>
      </c>
      <c r="D245" s="148" t="s">
        <v>1162</v>
      </c>
      <c r="E245" s="11">
        <v>1800</v>
      </c>
      <c r="F245" s="16" t="s">
        <v>10</v>
      </c>
      <c r="G245" s="17">
        <f t="shared" si="21"/>
        <v>1176.4705882352941</v>
      </c>
      <c r="H245" s="17" t="s">
        <v>11</v>
      </c>
    </row>
    <row r="246" spans="1:8" x14ac:dyDescent="0.2">
      <c r="A246" s="11" t="s">
        <v>218</v>
      </c>
      <c r="B246" s="11" t="s">
        <v>141</v>
      </c>
      <c r="C246" s="13">
        <v>1.53</v>
      </c>
      <c r="D246" s="148" t="s">
        <v>1162</v>
      </c>
      <c r="E246" s="11">
        <v>1800</v>
      </c>
      <c r="F246" s="16" t="s">
        <v>10</v>
      </c>
      <c r="G246" s="17">
        <f>E246/C246</f>
        <v>1176.4705882352941</v>
      </c>
      <c r="H246" s="17" t="s">
        <v>11</v>
      </c>
    </row>
    <row r="247" spans="1:8" ht="22.5" x14ac:dyDescent="0.2">
      <c r="A247" s="30" t="s">
        <v>218</v>
      </c>
      <c r="B247" s="30" t="s">
        <v>116</v>
      </c>
      <c r="C247" s="31">
        <v>1.53</v>
      </c>
      <c r="D247" s="309" t="s">
        <v>1162</v>
      </c>
      <c r="E247" s="30">
        <v>2500</v>
      </c>
      <c r="F247" s="44" t="s">
        <v>10</v>
      </c>
      <c r="G247" s="34">
        <f>E247/C247</f>
        <v>1633.9869281045751</v>
      </c>
      <c r="H247" s="30" t="s">
        <v>11</v>
      </c>
    </row>
    <row r="248" spans="1:8" x14ac:dyDescent="0.2">
      <c r="A248" s="11" t="s">
        <v>219</v>
      </c>
      <c r="B248" s="11" t="s">
        <v>9</v>
      </c>
      <c r="C248" s="13">
        <v>1.8</v>
      </c>
      <c r="D248" s="148" t="s">
        <v>1162</v>
      </c>
      <c r="E248" s="11">
        <v>2150</v>
      </c>
      <c r="F248" s="16" t="s">
        <v>10</v>
      </c>
      <c r="G248" s="17">
        <f t="shared" si="21"/>
        <v>1194.4444444444443</v>
      </c>
      <c r="H248" s="17" t="s">
        <v>11</v>
      </c>
    </row>
    <row r="249" spans="1:8" x14ac:dyDescent="0.2">
      <c r="A249" s="11" t="s">
        <v>220</v>
      </c>
      <c r="B249" s="11" t="s">
        <v>9</v>
      </c>
      <c r="C249" s="13">
        <v>2.1</v>
      </c>
      <c r="D249" s="148" t="s">
        <v>1162</v>
      </c>
      <c r="E249" s="11">
        <v>2500</v>
      </c>
      <c r="F249" s="16" t="s">
        <v>10</v>
      </c>
      <c r="G249" s="17">
        <f t="shared" si="21"/>
        <v>1190.4761904761904</v>
      </c>
      <c r="H249" s="17" t="s">
        <v>11</v>
      </c>
    </row>
    <row r="250" spans="1:8" x14ac:dyDescent="0.2">
      <c r="A250" s="11" t="s">
        <v>221</v>
      </c>
      <c r="B250" s="11" t="s">
        <v>9</v>
      </c>
      <c r="C250" s="13">
        <v>2.2999999999999998</v>
      </c>
      <c r="D250" s="148" t="s">
        <v>1162</v>
      </c>
      <c r="E250" s="11">
        <v>2900</v>
      </c>
      <c r="F250" s="16" t="s">
        <v>10</v>
      </c>
      <c r="G250" s="17">
        <f>E250/C250</f>
        <v>1260.8695652173915</v>
      </c>
      <c r="H250" s="17" t="s">
        <v>11</v>
      </c>
    </row>
    <row r="251" spans="1:8" x14ac:dyDescent="0.2">
      <c r="A251" s="11" t="s">
        <v>222</v>
      </c>
      <c r="B251" s="11" t="s">
        <v>9</v>
      </c>
      <c r="C251" s="13">
        <v>2.5299999999999998</v>
      </c>
      <c r="D251" s="148" t="s">
        <v>1162</v>
      </c>
      <c r="E251" s="11">
        <v>3200</v>
      </c>
      <c r="F251" s="16" t="s">
        <v>10</v>
      </c>
      <c r="G251" s="17">
        <f>E251/C251</f>
        <v>1264.822134387352</v>
      </c>
      <c r="H251" s="17" t="s">
        <v>11</v>
      </c>
    </row>
    <row r="252" spans="1:8" x14ac:dyDescent="0.2">
      <c r="A252" s="11" t="s">
        <v>223</v>
      </c>
      <c r="B252" s="11" t="s">
        <v>9</v>
      </c>
      <c r="C252" s="13">
        <v>2.95</v>
      </c>
      <c r="D252" s="148" t="s">
        <v>1162</v>
      </c>
      <c r="E252" s="11">
        <v>4500</v>
      </c>
      <c r="F252" s="16" t="s">
        <v>10</v>
      </c>
      <c r="G252" s="17">
        <f>E252/C252</f>
        <v>1525.4237288135591</v>
      </c>
      <c r="H252" s="17" t="s">
        <v>11</v>
      </c>
    </row>
    <row r="253" spans="1:8" x14ac:dyDescent="0.2">
      <c r="A253" s="11" t="s">
        <v>1121</v>
      </c>
      <c r="B253" s="11" t="s">
        <v>9</v>
      </c>
      <c r="C253" s="13">
        <v>3.7</v>
      </c>
      <c r="D253" s="148" t="s">
        <v>1162</v>
      </c>
      <c r="E253" s="11">
        <v>5700</v>
      </c>
      <c r="F253" s="16" t="s">
        <v>10</v>
      </c>
      <c r="G253" s="17">
        <f>E253/C253</f>
        <v>1540.5405405405404</v>
      </c>
      <c r="H253" s="17" t="s">
        <v>11</v>
      </c>
    </row>
    <row r="254" spans="1:8" x14ac:dyDescent="0.2">
      <c r="A254" s="11" t="s">
        <v>224</v>
      </c>
      <c r="B254" s="11" t="s">
        <v>9</v>
      </c>
      <c r="C254" s="13">
        <v>0.67400000000000004</v>
      </c>
      <c r="D254" s="148" t="s">
        <v>1162</v>
      </c>
      <c r="E254" s="36">
        <v>1000</v>
      </c>
      <c r="F254" s="16" t="s">
        <v>10</v>
      </c>
      <c r="G254" s="17">
        <f t="shared" ref="G254:G344" si="26">E254/C254</f>
        <v>1483.6795252225518</v>
      </c>
      <c r="H254" s="17" t="s">
        <v>11</v>
      </c>
    </row>
    <row r="255" spans="1:8" x14ac:dyDescent="0.2">
      <c r="A255" s="11" t="s">
        <v>225</v>
      </c>
      <c r="B255" s="11" t="s">
        <v>9</v>
      </c>
      <c r="C255" s="13">
        <v>0.87</v>
      </c>
      <c r="D255" s="148" t="s">
        <v>1162</v>
      </c>
      <c r="E255" s="36">
        <v>1150</v>
      </c>
      <c r="F255" s="16" t="s">
        <v>10</v>
      </c>
      <c r="G255" s="17">
        <f t="shared" si="26"/>
        <v>1321.8390804597702</v>
      </c>
      <c r="H255" s="17" t="s">
        <v>11</v>
      </c>
    </row>
    <row r="256" spans="1:8" ht="22.5" x14ac:dyDescent="0.2">
      <c r="A256" s="11" t="s">
        <v>226</v>
      </c>
      <c r="B256" s="11" t="s">
        <v>75</v>
      </c>
      <c r="C256" s="13">
        <v>1</v>
      </c>
      <c r="D256" s="148" t="s">
        <v>1162</v>
      </c>
      <c r="E256" s="36">
        <v>1200</v>
      </c>
      <c r="F256" s="16" t="s">
        <v>1108</v>
      </c>
      <c r="G256" s="17">
        <f t="shared" ref="G256" si="27">E256/C256</f>
        <v>1200</v>
      </c>
      <c r="H256" s="17" t="s">
        <v>11</v>
      </c>
    </row>
    <row r="257" spans="1:8" x14ac:dyDescent="0.2">
      <c r="A257" s="11" t="s">
        <v>226</v>
      </c>
      <c r="B257" s="11" t="s">
        <v>9</v>
      </c>
      <c r="C257" s="13">
        <v>1</v>
      </c>
      <c r="D257" s="148" t="s">
        <v>1162</v>
      </c>
      <c r="E257" s="36">
        <v>1300</v>
      </c>
      <c r="F257" s="16" t="s">
        <v>10</v>
      </c>
      <c r="G257" s="17">
        <f t="shared" si="26"/>
        <v>1300</v>
      </c>
      <c r="H257" s="17" t="s">
        <v>11</v>
      </c>
    </row>
    <row r="258" spans="1:8" x14ac:dyDescent="0.2">
      <c r="A258" s="11" t="s">
        <v>226</v>
      </c>
      <c r="B258" s="11" t="s">
        <v>132</v>
      </c>
      <c r="C258" s="13">
        <v>1</v>
      </c>
      <c r="D258" s="148" t="s">
        <v>1162</v>
      </c>
      <c r="E258" s="36">
        <v>1000</v>
      </c>
      <c r="F258" s="16" t="s">
        <v>63</v>
      </c>
      <c r="G258" s="17">
        <f t="shared" si="26"/>
        <v>1000</v>
      </c>
      <c r="H258" s="17" t="s">
        <v>11</v>
      </c>
    </row>
    <row r="259" spans="1:8" x14ac:dyDescent="0.2">
      <c r="A259" s="11" t="s">
        <v>227</v>
      </c>
      <c r="B259" s="11" t="s">
        <v>9</v>
      </c>
      <c r="C259" s="13">
        <v>1.3</v>
      </c>
      <c r="D259" s="148" t="s">
        <v>1162</v>
      </c>
      <c r="E259" s="36">
        <v>1500</v>
      </c>
      <c r="F259" s="16" t="s">
        <v>10</v>
      </c>
      <c r="G259" s="17">
        <f>E259/C259</f>
        <v>1153.8461538461538</v>
      </c>
      <c r="H259" s="17" t="s">
        <v>11</v>
      </c>
    </row>
    <row r="260" spans="1:8" ht="22.5" x14ac:dyDescent="0.2">
      <c r="A260" s="30" t="s">
        <v>227</v>
      </c>
      <c r="B260" s="30" t="s">
        <v>94</v>
      </c>
      <c r="C260" s="31">
        <v>1.298</v>
      </c>
      <c r="D260" s="309" t="s">
        <v>1162</v>
      </c>
      <c r="E260" s="30">
        <v>2300</v>
      </c>
      <c r="F260" s="44" t="s">
        <v>10</v>
      </c>
      <c r="G260" s="34">
        <f t="shared" si="26"/>
        <v>1771.9568567026195</v>
      </c>
      <c r="H260" s="30" t="s">
        <v>11</v>
      </c>
    </row>
    <row r="261" spans="1:8" x14ac:dyDescent="0.2">
      <c r="A261" s="11" t="s">
        <v>228</v>
      </c>
      <c r="B261" s="11" t="s">
        <v>9</v>
      </c>
      <c r="C261" s="13">
        <v>1.59</v>
      </c>
      <c r="D261" s="148" t="s">
        <v>1162</v>
      </c>
      <c r="E261" s="36">
        <v>1850</v>
      </c>
      <c r="F261" s="16" t="s">
        <v>10</v>
      </c>
      <c r="G261" s="17">
        <f t="shared" si="26"/>
        <v>1163.5220125786163</v>
      </c>
      <c r="H261" s="17" t="s">
        <v>11</v>
      </c>
    </row>
    <row r="262" spans="1:8" x14ac:dyDescent="0.2">
      <c r="A262" s="36" t="s">
        <v>229</v>
      </c>
      <c r="B262" s="11" t="s">
        <v>9</v>
      </c>
      <c r="C262" s="12">
        <v>1.87</v>
      </c>
      <c r="D262" s="148" t="s">
        <v>1162</v>
      </c>
      <c r="E262" s="36">
        <v>2200</v>
      </c>
      <c r="F262" s="16" t="s">
        <v>10</v>
      </c>
      <c r="G262" s="17">
        <f t="shared" si="26"/>
        <v>1176.4705882352941</v>
      </c>
      <c r="H262" s="17" t="s">
        <v>11</v>
      </c>
    </row>
    <row r="263" spans="1:8" s="38" customFormat="1" x14ac:dyDescent="0.2">
      <c r="A263" s="36" t="s">
        <v>230</v>
      </c>
      <c r="B263" s="11" t="s">
        <v>9</v>
      </c>
      <c r="C263" s="12">
        <v>2.14</v>
      </c>
      <c r="D263" s="148" t="s">
        <v>1162</v>
      </c>
      <c r="E263" s="36">
        <v>2600</v>
      </c>
      <c r="F263" s="16" t="s">
        <v>10</v>
      </c>
      <c r="G263" s="17">
        <f t="shared" si="26"/>
        <v>1214.9532710280373</v>
      </c>
      <c r="H263" s="17" t="s">
        <v>11</v>
      </c>
    </row>
    <row r="264" spans="1:8" s="38" customFormat="1" x14ac:dyDescent="0.2">
      <c r="A264" s="11" t="s">
        <v>231</v>
      </c>
      <c r="B264" s="11" t="s">
        <v>9</v>
      </c>
      <c r="C264" s="13">
        <v>2.4</v>
      </c>
      <c r="D264" s="148" t="s">
        <v>1162</v>
      </c>
      <c r="E264" s="11">
        <v>2800</v>
      </c>
      <c r="F264" s="16" t="s">
        <v>10</v>
      </c>
      <c r="G264" s="17">
        <f t="shared" si="26"/>
        <v>1166.6666666666667</v>
      </c>
      <c r="H264" s="17" t="s">
        <v>11</v>
      </c>
    </row>
    <row r="265" spans="1:8" x14ac:dyDescent="0.2">
      <c r="A265" s="11" t="s">
        <v>232</v>
      </c>
      <c r="B265" s="11" t="s">
        <v>9</v>
      </c>
      <c r="C265" s="13">
        <v>2.7</v>
      </c>
      <c r="D265" s="148" t="s">
        <v>1162</v>
      </c>
      <c r="E265" s="11">
        <v>3500</v>
      </c>
      <c r="F265" s="16" t="s">
        <v>10</v>
      </c>
      <c r="G265" s="17">
        <f t="shared" si="26"/>
        <v>1296.2962962962963</v>
      </c>
      <c r="H265" s="17" t="s">
        <v>11</v>
      </c>
    </row>
    <row r="266" spans="1:8" x14ac:dyDescent="0.2">
      <c r="A266" s="36" t="s">
        <v>233</v>
      </c>
      <c r="B266" s="36" t="s">
        <v>9</v>
      </c>
      <c r="C266" s="12">
        <v>0.73</v>
      </c>
      <c r="D266" s="148" t="s">
        <v>1162</v>
      </c>
      <c r="E266" s="36">
        <v>1100</v>
      </c>
      <c r="F266" s="16" t="s">
        <v>10</v>
      </c>
      <c r="G266" s="20">
        <f t="shared" si="26"/>
        <v>1506.8493150684933</v>
      </c>
      <c r="H266" s="20" t="s">
        <v>11</v>
      </c>
    </row>
    <row r="267" spans="1:8" s="38" customFormat="1" x14ac:dyDescent="0.2">
      <c r="A267" s="36" t="s">
        <v>234</v>
      </c>
      <c r="B267" s="36" t="s">
        <v>9</v>
      </c>
      <c r="C267" s="12">
        <v>1.07</v>
      </c>
      <c r="D267" s="148" t="s">
        <v>1162</v>
      </c>
      <c r="E267" s="36">
        <v>1350</v>
      </c>
      <c r="F267" s="16" t="s">
        <v>10</v>
      </c>
      <c r="G267" s="20">
        <f t="shared" si="26"/>
        <v>1261.6822429906542</v>
      </c>
      <c r="H267" s="20" t="s">
        <v>11</v>
      </c>
    </row>
    <row r="268" spans="1:8" s="38" customFormat="1" x14ac:dyDescent="0.2">
      <c r="A268" s="36" t="s">
        <v>235</v>
      </c>
      <c r="B268" s="36" t="s">
        <v>9</v>
      </c>
      <c r="C268" s="12">
        <v>1.4</v>
      </c>
      <c r="D268" s="148" t="s">
        <v>1162</v>
      </c>
      <c r="E268" s="36">
        <v>1700</v>
      </c>
      <c r="F268" s="16" t="s">
        <v>10</v>
      </c>
      <c r="G268" s="20">
        <f>E268/C268</f>
        <v>1214.2857142857144</v>
      </c>
      <c r="H268" s="36" t="s">
        <v>11</v>
      </c>
    </row>
    <row r="269" spans="1:8" s="38" customFormat="1" x14ac:dyDescent="0.2">
      <c r="A269" s="36" t="s">
        <v>236</v>
      </c>
      <c r="B269" s="36" t="s">
        <v>9</v>
      </c>
      <c r="C269" s="12">
        <v>1.72</v>
      </c>
      <c r="D269" s="148" t="s">
        <v>1162</v>
      </c>
      <c r="E269" s="36">
        <v>2100</v>
      </c>
      <c r="F269" s="16" t="s">
        <v>10</v>
      </c>
      <c r="G269" s="20">
        <f t="shared" si="26"/>
        <v>1220.9302325581396</v>
      </c>
      <c r="H269" s="20" t="s">
        <v>11</v>
      </c>
    </row>
    <row r="270" spans="1:8" x14ac:dyDescent="0.2">
      <c r="A270" s="36" t="s">
        <v>236</v>
      </c>
      <c r="B270" s="36" t="s">
        <v>84</v>
      </c>
      <c r="C270" s="12">
        <v>1.72</v>
      </c>
      <c r="D270" s="148" t="s">
        <v>1162</v>
      </c>
      <c r="E270" s="36">
        <v>2100</v>
      </c>
      <c r="F270" s="16" t="s">
        <v>10</v>
      </c>
      <c r="G270" s="20">
        <f>E270/C270</f>
        <v>1220.9302325581396</v>
      </c>
      <c r="H270" s="20" t="s">
        <v>11</v>
      </c>
    </row>
    <row r="271" spans="1:8" x14ac:dyDescent="0.2">
      <c r="A271" s="11" t="s">
        <v>237</v>
      </c>
      <c r="B271" s="36" t="s">
        <v>141</v>
      </c>
      <c r="C271" s="12">
        <v>2.02</v>
      </c>
      <c r="D271" s="148" t="s">
        <v>1162</v>
      </c>
      <c r="E271" s="36">
        <v>2000</v>
      </c>
      <c r="F271" s="16" t="s">
        <v>63</v>
      </c>
      <c r="G271" s="20">
        <f>E271/C271</f>
        <v>990.09900990099004</v>
      </c>
      <c r="H271" s="20" t="s">
        <v>11</v>
      </c>
    </row>
    <row r="272" spans="1:8" x14ac:dyDescent="0.2">
      <c r="A272" s="11" t="s">
        <v>237</v>
      </c>
      <c r="B272" s="11" t="s">
        <v>9</v>
      </c>
      <c r="C272" s="13">
        <v>2.0219999999999998</v>
      </c>
      <c r="D272" s="148" t="s">
        <v>1162</v>
      </c>
      <c r="E272" s="11">
        <v>2400</v>
      </c>
      <c r="F272" s="16" t="s">
        <v>10</v>
      </c>
      <c r="G272" s="17">
        <f t="shared" si="26"/>
        <v>1186.9436201780416</v>
      </c>
      <c r="H272" s="17" t="s">
        <v>11</v>
      </c>
    </row>
    <row r="273" spans="1:8" x14ac:dyDescent="0.2">
      <c r="A273" s="11" t="s">
        <v>238</v>
      </c>
      <c r="B273" s="11" t="s">
        <v>9</v>
      </c>
      <c r="C273" s="13">
        <v>2.3199999999999998</v>
      </c>
      <c r="D273" s="148" t="s">
        <v>1162</v>
      </c>
      <c r="E273" s="11">
        <v>2900</v>
      </c>
      <c r="F273" s="16" t="s">
        <v>10</v>
      </c>
      <c r="G273" s="17">
        <f t="shared" si="26"/>
        <v>1250</v>
      </c>
      <c r="H273" s="17" t="s">
        <v>11</v>
      </c>
    </row>
    <row r="274" spans="1:8" x14ac:dyDescent="0.2">
      <c r="A274" s="11" t="s">
        <v>239</v>
      </c>
      <c r="B274" s="11" t="s">
        <v>9</v>
      </c>
      <c r="C274" s="13">
        <v>2.5960000000000001</v>
      </c>
      <c r="D274" s="148" t="s">
        <v>1162</v>
      </c>
      <c r="E274" s="11">
        <v>3500</v>
      </c>
      <c r="F274" s="16" t="s">
        <v>10</v>
      </c>
      <c r="G274" s="17">
        <f t="shared" si="26"/>
        <v>1348.2280431432973</v>
      </c>
      <c r="H274" s="17" t="s">
        <v>11</v>
      </c>
    </row>
    <row r="275" spans="1:8" x14ac:dyDescent="0.2">
      <c r="A275" s="11" t="s">
        <v>240</v>
      </c>
      <c r="B275" s="11" t="s">
        <v>9</v>
      </c>
      <c r="C275" s="13">
        <v>3.12</v>
      </c>
      <c r="D275" s="148" t="s">
        <v>1162</v>
      </c>
      <c r="E275" s="36">
        <v>4300</v>
      </c>
      <c r="F275" s="16" t="s">
        <v>10</v>
      </c>
      <c r="G275" s="17">
        <f t="shared" si="26"/>
        <v>1378.2051282051282</v>
      </c>
      <c r="H275" s="17" t="s">
        <v>11</v>
      </c>
    </row>
    <row r="276" spans="1:8" x14ac:dyDescent="0.2">
      <c r="A276" s="11" t="s">
        <v>241</v>
      </c>
      <c r="B276" s="11" t="s">
        <v>9</v>
      </c>
      <c r="C276" s="13">
        <v>0.77400000000000002</v>
      </c>
      <c r="D276" s="148" t="s">
        <v>1162</v>
      </c>
      <c r="E276" s="11">
        <v>1000</v>
      </c>
      <c r="F276" s="16" t="s">
        <v>10</v>
      </c>
      <c r="G276" s="17">
        <f t="shared" si="26"/>
        <v>1291.9896640826873</v>
      </c>
      <c r="H276" s="17" t="s">
        <v>11</v>
      </c>
    </row>
    <row r="277" spans="1:8" x14ac:dyDescent="0.2">
      <c r="A277" s="11" t="s">
        <v>242</v>
      </c>
      <c r="B277" s="11" t="s">
        <v>9</v>
      </c>
      <c r="C277" s="13">
        <v>1.1399999999999999</v>
      </c>
      <c r="D277" s="148" t="s">
        <v>1162</v>
      </c>
      <c r="E277" s="11">
        <v>1500</v>
      </c>
      <c r="F277" s="16" t="s">
        <v>10</v>
      </c>
      <c r="G277" s="17">
        <f t="shared" si="26"/>
        <v>1315.7894736842106</v>
      </c>
      <c r="H277" s="17" t="s">
        <v>11</v>
      </c>
    </row>
    <row r="278" spans="1:8" x14ac:dyDescent="0.2">
      <c r="A278" s="11" t="s">
        <v>242</v>
      </c>
      <c r="B278" s="11" t="s">
        <v>141</v>
      </c>
      <c r="C278" s="13">
        <v>1.1399999999999999</v>
      </c>
      <c r="D278" s="148" t="s">
        <v>1162</v>
      </c>
      <c r="E278" s="11">
        <v>1000</v>
      </c>
      <c r="F278" s="16" t="s">
        <v>63</v>
      </c>
      <c r="G278" s="17">
        <f t="shared" ref="G278" si="28">E278/C278</f>
        <v>877.19298245614038</v>
      </c>
      <c r="H278" s="17" t="s">
        <v>11</v>
      </c>
    </row>
    <row r="279" spans="1:8" x14ac:dyDescent="0.2">
      <c r="A279" s="11" t="s">
        <v>243</v>
      </c>
      <c r="B279" s="11" t="s">
        <v>9</v>
      </c>
      <c r="C279" s="13">
        <v>1.5</v>
      </c>
      <c r="D279" s="148" t="s">
        <v>1162</v>
      </c>
      <c r="E279" s="36">
        <v>1800</v>
      </c>
      <c r="F279" s="16" t="s">
        <v>10</v>
      </c>
      <c r="G279" s="17">
        <f t="shared" si="26"/>
        <v>1200</v>
      </c>
      <c r="H279" s="17" t="s">
        <v>11</v>
      </c>
    </row>
    <row r="280" spans="1:8" x14ac:dyDescent="0.2">
      <c r="A280" s="30" t="s">
        <v>243</v>
      </c>
      <c r="B280" s="30" t="s">
        <v>382</v>
      </c>
      <c r="C280" s="31">
        <v>1.5</v>
      </c>
      <c r="D280" s="309" t="s">
        <v>1162</v>
      </c>
      <c r="E280" s="30">
        <v>4500</v>
      </c>
      <c r="F280" s="46" t="s">
        <v>10</v>
      </c>
      <c r="G280" s="34">
        <f t="shared" si="26"/>
        <v>3000</v>
      </c>
      <c r="H280" s="30" t="s">
        <v>11</v>
      </c>
    </row>
    <row r="281" spans="1:8" x14ac:dyDescent="0.2">
      <c r="A281" s="11" t="s">
        <v>244</v>
      </c>
      <c r="B281" s="11" t="s">
        <v>9</v>
      </c>
      <c r="C281" s="13">
        <v>1.84</v>
      </c>
      <c r="D281" s="148" t="s">
        <v>1162</v>
      </c>
      <c r="E281" s="11">
        <v>1900</v>
      </c>
      <c r="F281" s="16" t="s">
        <v>10</v>
      </c>
      <c r="G281" s="17">
        <f t="shared" si="26"/>
        <v>1032.6086956521738</v>
      </c>
      <c r="H281" s="17" t="s">
        <v>11</v>
      </c>
    </row>
    <row r="282" spans="1:8" x14ac:dyDescent="0.2">
      <c r="A282" s="11" t="s">
        <v>245</v>
      </c>
      <c r="B282" s="11" t="s">
        <v>9</v>
      </c>
      <c r="C282" s="13">
        <v>2.17</v>
      </c>
      <c r="D282" s="148" t="s">
        <v>1162</v>
      </c>
      <c r="E282" s="11">
        <v>2300</v>
      </c>
      <c r="F282" s="16" t="s">
        <v>10</v>
      </c>
      <c r="G282" s="17">
        <f t="shared" si="26"/>
        <v>1059.9078341013826</v>
      </c>
      <c r="H282" s="17" t="s">
        <v>11</v>
      </c>
    </row>
    <row r="283" spans="1:8" x14ac:dyDescent="0.2">
      <c r="A283" s="11" t="s">
        <v>246</v>
      </c>
      <c r="B283" s="11" t="s">
        <v>9</v>
      </c>
      <c r="C283" s="13">
        <v>2.5</v>
      </c>
      <c r="D283" s="148" t="s">
        <v>1162</v>
      </c>
      <c r="E283" s="11">
        <v>2700</v>
      </c>
      <c r="F283" s="16" t="s">
        <v>10</v>
      </c>
      <c r="G283" s="17">
        <f t="shared" si="26"/>
        <v>1080</v>
      </c>
      <c r="H283" s="17" t="s">
        <v>11</v>
      </c>
    </row>
    <row r="284" spans="1:8" x14ac:dyDescent="0.2">
      <c r="A284" s="11" t="s">
        <v>247</v>
      </c>
      <c r="B284" s="11" t="s">
        <v>9</v>
      </c>
      <c r="C284" s="13">
        <v>2.8</v>
      </c>
      <c r="D284" s="148" t="s">
        <v>1162</v>
      </c>
      <c r="E284" s="11">
        <v>3300</v>
      </c>
      <c r="F284" s="16" t="s">
        <v>10</v>
      </c>
      <c r="G284" s="17">
        <f t="shared" si="26"/>
        <v>1178.5714285714287</v>
      </c>
      <c r="H284" s="17" t="s">
        <v>11</v>
      </c>
    </row>
    <row r="285" spans="1:8" x14ac:dyDescent="0.2">
      <c r="A285" s="11" t="s">
        <v>248</v>
      </c>
      <c r="B285" s="11" t="s">
        <v>9</v>
      </c>
      <c r="C285" s="13">
        <v>3.1</v>
      </c>
      <c r="D285" s="148" t="s">
        <v>1162</v>
      </c>
      <c r="E285" s="11">
        <v>3600</v>
      </c>
      <c r="F285" s="16" t="s">
        <v>10</v>
      </c>
      <c r="G285" s="17">
        <f t="shared" si="26"/>
        <v>1161.2903225806451</v>
      </c>
      <c r="H285" s="17" t="s">
        <v>11</v>
      </c>
    </row>
    <row r="286" spans="1:8" x14ac:dyDescent="0.2">
      <c r="A286" s="11" t="s">
        <v>249</v>
      </c>
      <c r="B286" s="11" t="s">
        <v>9</v>
      </c>
      <c r="C286" s="13">
        <v>3.37</v>
      </c>
      <c r="D286" s="148" t="s">
        <v>1162</v>
      </c>
      <c r="E286" s="11">
        <v>4000</v>
      </c>
      <c r="F286" s="16" t="s">
        <v>10</v>
      </c>
      <c r="G286" s="17">
        <f t="shared" si="26"/>
        <v>1186.9436201780416</v>
      </c>
      <c r="H286" s="17" t="s">
        <v>11</v>
      </c>
    </row>
    <row r="287" spans="1:8" x14ac:dyDescent="0.2">
      <c r="A287" s="11" t="s">
        <v>250</v>
      </c>
      <c r="B287" s="11" t="s">
        <v>9</v>
      </c>
      <c r="C287" s="13">
        <v>3.89</v>
      </c>
      <c r="D287" s="148" t="s">
        <v>1162</v>
      </c>
      <c r="E287" s="11">
        <v>4700</v>
      </c>
      <c r="F287" s="16" t="s">
        <v>10</v>
      </c>
      <c r="G287" s="17">
        <f t="shared" si="26"/>
        <v>1208.2262210796914</v>
      </c>
      <c r="H287" s="17" t="s">
        <v>11</v>
      </c>
    </row>
    <row r="288" spans="1:8" x14ac:dyDescent="0.2">
      <c r="A288" s="11" t="s">
        <v>251</v>
      </c>
      <c r="B288" s="11" t="s">
        <v>9</v>
      </c>
      <c r="C288" s="13">
        <v>0.83</v>
      </c>
      <c r="D288" s="148" t="s">
        <v>1162</v>
      </c>
      <c r="E288" s="11">
        <v>1100</v>
      </c>
      <c r="F288" s="16" t="s">
        <v>10</v>
      </c>
      <c r="G288" s="17">
        <f t="shared" si="26"/>
        <v>1325.3012048192772</v>
      </c>
      <c r="H288" s="17" t="s">
        <v>11</v>
      </c>
    </row>
    <row r="289" spans="1:8" x14ac:dyDescent="0.2">
      <c r="A289" s="11" t="s">
        <v>252</v>
      </c>
      <c r="B289" s="11" t="s">
        <v>9</v>
      </c>
      <c r="C289" s="13">
        <v>1.6</v>
      </c>
      <c r="D289" s="148" t="s">
        <v>1162</v>
      </c>
      <c r="E289" s="11">
        <v>1800</v>
      </c>
      <c r="F289" s="16" t="s">
        <v>10</v>
      </c>
      <c r="G289" s="17">
        <f t="shared" si="26"/>
        <v>1125</v>
      </c>
      <c r="H289" s="17" t="s">
        <v>11</v>
      </c>
    </row>
    <row r="290" spans="1:8" x14ac:dyDescent="0.2">
      <c r="A290" s="11" t="s">
        <v>253</v>
      </c>
      <c r="B290" s="11" t="s">
        <v>9</v>
      </c>
      <c r="C290" s="13">
        <v>1.97</v>
      </c>
      <c r="D290" s="148" t="s">
        <v>1162</v>
      </c>
      <c r="E290" s="11">
        <v>2500</v>
      </c>
      <c r="F290" s="16" t="s">
        <v>10</v>
      </c>
      <c r="G290" s="17">
        <f t="shared" si="26"/>
        <v>1269.0355329949239</v>
      </c>
      <c r="H290" s="17" t="s">
        <v>11</v>
      </c>
    </row>
    <row r="291" spans="1:8" x14ac:dyDescent="0.2">
      <c r="A291" s="11" t="s">
        <v>253</v>
      </c>
      <c r="B291" s="11" t="s">
        <v>132</v>
      </c>
      <c r="C291" s="13">
        <v>1.97</v>
      </c>
      <c r="D291" s="148" t="s">
        <v>1162</v>
      </c>
      <c r="E291" s="11">
        <v>2000</v>
      </c>
      <c r="F291" s="16" t="s">
        <v>133</v>
      </c>
      <c r="G291" s="17">
        <f t="shared" si="26"/>
        <v>1015.2284263959391</v>
      </c>
      <c r="H291" s="17" t="s">
        <v>11</v>
      </c>
    </row>
    <row r="292" spans="1:8" x14ac:dyDescent="0.2">
      <c r="A292" s="11" t="s">
        <v>254</v>
      </c>
      <c r="B292" s="11" t="s">
        <v>9</v>
      </c>
      <c r="C292" s="13">
        <v>2.3220000000000001</v>
      </c>
      <c r="D292" s="148" t="s">
        <v>1162</v>
      </c>
      <c r="E292" s="11">
        <v>3000</v>
      </c>
      <c r="F292" s="16" t="s">
        <v>10</v>
      </c>
      <c r="G292" s="17">
        <f t="shared" si="26"/>
        <v>1291.9896640826873</v>
      </c>
      <c r="H292" s="17" t="s">
        <v>11</v>
      </c>
    </row>
    <row r="293" spans="1:8" ht="22.5" x14ac:dyDescent="0.2">
      <c r="A293" s="30" t="s">
        <v>255</v>
      </c>
      <c r="B293" s="30" t="s">
        <v>116</v>
      </c>
      <c r="C293" s="31">
        <v>2.3220000000000001</v>
      </c>
      <c r="D293" s="309" t="s">
        <v>1162</v>
      </c>
      <c r="E293" s="30">
        <v>3900</v>
      </c>
      <c r="F293" s="44" t="s">
        <v>133</v>
      </c>
      <c r="G293" s="34">
        <f>E293/C293</f>
        <v>1679.5865633074934</v>
      </c>
      <c r="H293" s="30" t="s">
        <v>11</v>
      </c>
    </row>
    <row r="294" spans="1:8" x14ac:dyDescent="0.2">
      <c r="A294" s="11" t="s">
        <v>256</v>
      </c>
      <c r="B294" s="11" t="s">
        <v>9</v>
      </c>
      <c r="C294" s="13">
        <v>2.7</v>
      </c>
      <c r="D294" s="148" t="s">
        <v>1162</v>
      </c>
      <c r="E294" s="11">
        <v>3300</v>
      </c>
      <c r="F294" s="16" t="s">
        <v>10</v>
      </c>
      <c r="G294" s="17">
        <f t="shared" si="26"/>
        <v>1222.2222222222222</v>
      </c>
      <c r="H294" s="17" t="s">
        <v>11</v>
      </c>
    </row>
    <row r="295" spans="1:8" ht="22.5" x14ac:dyDescent="0.2">
      <c r="A295" s="30" t="s">
        <v>257</v>
      </c>
      <c r="B295" s="30" t="s">
        <v>116</v>
      </c>
      <c r="C295" s="31">
        <v>2.7</v>
      </c>
      <c r="D295" s="309" t="s">
        <v>1162</v>
      </c>
      <c r="E295" s="30">
        <v>4700</v>
      </c>
      <c r="F295" s="44" t="s">
        <v>10</v>
      </c>
      <c r="G295" s="34">
        <f>E295/C295</f>
        <v>1740.7407407407406</v>
      </c>
      <c r="H295" s="30" t="s">
        <v>11</v>
      </c>
    </row>
    <row r="296" spans="1:8" x14ac:dyDescent="0.2">
      <c r="A296" s="11" t="s">
        <v>257</v>
      </c>
      <c r="B296" s="11" t="s">
        <v>132</v>
      </c>
      <c r="C296" s="13">
        <v>2.67</v>
      </c>
      <c r="D296" s="148" t="s">
        <v>1162</v>
      </c>
      <c r="E296" s="11">
        <v>2200</v>
      </c>
      <c r="F296" s="16" t="s">
        <v>133</v>
      </c>
      <c r="G296" s="17">
        <f t="shared" si="26"/>
        <v>823.97003745318352</v>
      </c>
      <c r="H296" s="17" t="s">
        <v>11</v>
      </c>
    </row>
    <row r="297" spans="1:8" x14ac:dyDescent="0.2">
      <c r="A297" s="11" t="s">
        <v>258</v>
      </c>
      <c r="B297" s="11" t="s">
        <v>9</v>
      </c>
      <c r="C297" s="13">
        <v>3</v>
      </c>
      <c r="D297" s="148" t="s">
        <v>1162</v>
      </c>
      <c r="E297" s="11">
        <v>3700</v>
      </c>
      <c r="F297" s="16" t="s">
        <v>10</v>
      </c>
      <c r="G297" s="17">
        <f t="shared" si="26"/>
        <v>1233.3333333333333</v>
      </c>
      <c r="H297" s="17" t="s">
        <v>11</v>
      </c>
    </row>
    <row r="298" spans="1:8" x14ac:dyDescent="0.2">
      <c r="A298" s="11" t="s">
        <v>259</v>
      </c>
      <c r="B298" s="11" t="s">
        <v>9</v>
      </c>
      <c r="C298" s="13">
        <v>3.31</v>
      </c>
      <c r="D298" s="148" t="s">
        <v>1162</v>
      </c>
      <c r="E298" s="11">
        <v>4300</v>
      </c>
      <c r="F298" s="16" t="s">
        <v>10</v>
      </c>
      <c r="G298" s="17">
        <f t="shared" si="26"/>
        <v>1299.093655589124</v>
      </c>
      <c r="H298" s="17" t="s">
        <v>11</v>
      </c>
    </row>
    <row r="299" spans="1:8" x14ac:dyDescent="0.2">
      <c r="A299" s="11" t="s">
        <v>260</v>
      </c>
      <c r="B299" s="11" t="s">
        <v>9</v>
      </c>
      <c r="C299" s="13">
        <v>3.62</v>
      </c>
      <c r="D299" s="148" t="s">
        <v>1162</v>
      </c>
      <c r="E299" s="11">
        <v>4700</v>
      </c>
      <c r="F299" s="16" t="s">
        <v>10</v>
      </c>
      <c r="G299" s="17">
        <f t="shared" si="26"/>
        <v>1298.342541436464</v>
      </c>
      <c r="H299" s="17" t="s">
        <v>11</v>
      </c>
    </row>
    <row r="300" spans="1:8" x14ac:dyDescent="0.2">
      <c r="A300" s="11" t="s">
        <v>261</v>
      </c>
      <c r="B300" s="11" t="s">
        <v>9</v>
      </c>
      <c r="C300" s="13">
        <v>3.93</v>
      </c>
      <c r="D300" s="148" t="s">
        <v>1162</v>
      </c>
      <c r="E300" s="11">
        <v>5200</v>
      </c>
      <c r="F300" s="16" t="s">
        <v>10</v>
      </c>
      <c r="G300" s="17">
        <f>E300/C300</f>
        <v>1323.1552162849873</v>
      </c>
      <c r="H300" s="17" t="s">
        <v>11</v>
      </c>
    </row>
    <row r="301" spans="1:8" x14ac:dyDescent="0.2">
      <c r="A301" s="11" t="s">
        <v>262</v>
      </c>
      <c r="B301" s="11" t="s">
        <v>9</v>
      </c>
      <c r="C301" s="13">
        <v>1.254</v>
      </c>
      <c r="D301" s="148" t="s">
        <v>1162</v>
      </c>
      <c r="E301" s="11">
        <v>1600</v>
      </c>
      <c r="F301" s="16" t="s">
        <v>10</v>
      </c>
      <c r="G301" s="17">
        <f t="shared" si="26"/>
        <v>1275.9170653907495</v>
      </c>
      <c r="H301" s="17" t="s">
        <v>11</v>
      </c>
    </row>
    <row r="302" spans="1:8" x14ac:dyDescent="0.2">
      <c r="A302" s="11" t="s">
        <v>263</v>
      </c>
      <c r="B302" s="11" t="s">
        <v>9</v>
      </c>
      <c r="C302" s="13">
        <v>1.65</v>
      </c>
      <c r="D302" s="148" t="s">
        <v>1162</v>
      </c>
      <c r="E302" s="11">
        <v>2100</v>
      </c>
      <c r="F302" s="16" t="s">
        <v>10</v>
      </c>
      <c r="G302" s="17">
        <f t="shared" si="26"/>
        <v>1272.7272727272727</v>
      </c>
      <c r="H302" s="17" t="s">
        <v>11</v>
      </c>
    </row>
    <row r="303" spans="1:8" x14ac:dyDescent="0.2">
      <c r="A303" s="11" t="s">
        <v>264</v>
      </c>
      <c r="B303" s="11" t="s">
        <v>9</v>
      </c>
      <c r="C303" s="13">
        <v>2.4</v>
      </c>
      <c r="D303" s="148" t="s">
        <v>1162</v>
      </c>
      <c r="E303" s="11">
        <v>3000</v>
      </c>
      <c r="F303" s="16" t="s">
        <v>10</v>
      </c>
      <c r="G303" s="17">
        <f t="shared" si="26"/>
        <v>1250</v>
      </c>
      <c r="H303" s="17" t="s">
        <v>11</v>
      </c>
    </row>
    <row r="304" spans="1:8" x14ac:dyDescent="0.2">
      <c r="A304" s="11" t="s">
        <v>265</v>
      </c>
      <c r="B304" s="11" t="s">
        <v>9</v>
      </c>
      <c r="C304" s="13">
        <v>2.75</v>
      </c>
      <c r="D304" s="148" t="s">
        <v>1162</v>
      </c>
      <c r="E304" s="11">
        <v>3500</v>
      </c>
      <c r="F304" s="16" t="s">
        <v>10</v>
      </c>
      <c r="G304" s="17">
        <f t="shared" si="26"/>
        <v>1272.7272727272727</v>
      </c>
      <c r="H304" s="17" t="s">
        <v>11</v>
      </c>
    </row>
    <row r="305" spans="1:8" x14ac:dyDescent="0.2">
      <c r="A305" s="11" t="s">
        <v>1110</v>
      </c>
      <c r="B305" s="11" t="s">
        <v>9</v>
      </c>
      <c r="C305" s="13">
        <v>3.1</v>
      </c>
      <c r="D305" s="148" t="s">
        <v>1162</v>
      </c>
      <c r="E305" s="11">
        <v>4000</v>
      </c>
      <c r="F305" s="16" t="s">
        <v>10</v>
      </c>
      <c r="G305" s="17">
        <f t="shared" ref="G305" si="29">E305/C305</f>
        <v>1290.3225806451612</v>
      </c>
      <c r="H305" s="17" t="s">
        <v>11</v>
      </c>
    </row>
    <row r="306" spans="1:8" x14ac:dyDescent="0.2">
      <c r="A306" s="11" t="s">
        <v>266</v>
      </c>
      <c r="B306" s="11" t="s">
        <v>9</v>
      </c>
      <c r="C306" s="13">
        <v>3.43</v>
      </c>
      <c r="D306" s="148" t="s">
        <v>1162</v>
      </c>
      <c r="E306" s="11">
        <v>4400</v>
      </c>
      <c r="F306" s="16" t="s">
        <v>10</v>
      </c>
      <c r="G306" s="17">
        <f>E306/C306</f>
        <v>1282.798833819242</v>
      </c>
      <c r="H306" s="17" t="s">
        <v>11</v>
      </c>
    </row>
    <row r="307" spans="1:8" x14ac:dyDescent="0.2">
      <c r="A307" s="11" t="s">
        <v>1111</v>
      </c>
      <c r="B307" s="11" t="s">
        <v>9</v>
      </c>
      <c r="C307" s="13">
        <v>4.0999999999999996</v>
      </c>
      <c r="D307" s="148" t="s">
        <v>1162</v>
      </c>
      <c r="E307" s="11">
        <v>5500</v>
      </c>
      <c r="F307" s="16" t="s">
        <v>10</v>
      </c>
      <c r="G307" s="17">
        <f>E307/C307</f>
        <v>1341.4634146341464</v>
      </c>
      <c r="H307" s="17" t="s">
        <v>11</v>
      </c>
    </row>
    <row r="308" spans="1:8" x14ac:dyDescent="0.2">
      <c r="A308" s="11" t="s">
        <v>267</v>
      </c>
      <c r="B308" s="11" t="s">
        <v>9</v>
      </c>
      <c r="C308" s="13">
        <v>5.84</v>
      </c>
      <c r="D308" s="148" t="s">
        <v>1162</v>
      </c>
      <c r="E308" s="11">
        <v>9000</v>
      </c>
      <c r="F308" s="16" t="s">
        <v>10</v>
      </c>
      <c r="G308" s="17">
        <f t="shared" si="26"/>
        <v>1541.0958904109589</v>
      </c>
      <c r="H308" s="17" t="s">
        <v>11</v>
      </c>
    </row>
    <row r="309" spans="1:8" x14ac:dyDescent="0.2">
      <c r="A309" s="11" t="s">
        <v>268</v>
      </c>
      <c r="B309" s="11" t="s">
        <v>9</v>
      </c>
      <c r="C309" s="13">
        <v>0.874</v>
      </c>
      <c r="D309" s="148" t="s">
        <v>1162</v>
      </c>
      <c r="E309" s="36">
        <v>1200</v>
      </c>
      <c r="F309" s="16" t="s">
        <v>10</v>
      </c>
      <c r="G309" s="17">
        <f>E309/C309</f>
        <v>1372.9977116704806</v>
      </c>
      <c r="H309" s="17" t="s">
        <v>11</v>
      </c>
    </row>
    <row r="310" spans="1:8" x14ac:dyDescent="0.2">
      <c r="A310" s="11" t="s">
        <v>269</v>
      </c>
      <c r="B310" s="11" t="s">
        <v>9</v>
      </c>
      <c r="C310" s="13">
        <v>1.6970000000000001</v>
      </c>
      <c r="D310" s="148" t="s">
        <v>1162</v>
      </c>
      <c r="E310" s="36">
        <v>2200</v>
      </c>
      <c r="F310" s="16" t="s">
        <v>10</v>
      </c>
      <c r="G310" s="17">
        <f t="shared" si="26"/>
        <v>1296.4054213317618</v>
      </c>
      <c r="H310" s="17" t="s">
        <v>11</v>
      </c>
    </row>
    <row r="311" spans="1:8" x14ac:dyDescent="0.2">
      <c r="A311" s="11" t="s">
        <v>270</v>
      </c>
      <c r="B311" s="11" t="s">
        <v>9</v>
      </c>
      <c r="C311" s="13">
        <v>2.09</v>
      </c>
      <c r="D311" s="148" t="s">
        <v>1162</v>
      </c>
      <c r="E311" s="36">
        <v>2700</v>
      </c>
      <c r="F311" s="16" t="s">
        <v>10</v>
      </c>
      <c r="G311" s="17">
        <f t="shared" si="26"/>
        <v>1291.8660287081341</v>
      </c>
      <c r="H311" s="17" t="s">
        <v>11</v>
      </c>
    </row>
    <row r="312" spans="1:8" x14ac:dyDescent="0.2">
      <c r="A312" s="11" t="s">
        <v>271</v>
      </c>
      <c r="B312" s="11" t="s">
        <v>9</v>
      </c>
      <c r="C312" s="13">
        <v>2.4710000000000001</v>
      </c>
      <c r="D312" s="148" t="s">
        <v>1162</v>
      </c>
      <c r="E312" s="36">
        <v>3300</v>
      </c>
      <c r="F312" s="16" t="s">
        <v>10</v>
      </c>
      <c r="G312" s="17">
        <f t="shared" si="26"/>
        <v>1335.4917037636583</v>
      </c>
      <c r="H312" s="17" t="s">
        <v>11</v>
      </c>
    </row>
    <row r="313" spans="1:8" x14ac:dyDescent="0.2">
      <c r="A313" s="11" t="s">
        <v>272</v>
      </c>
      <c r="B313" s="11" t="s">
        <v>9</v>
      </c>
      <c r="C313" s="13">
        <v>2.84</v>
      </c>
      <c r="D313" s="148" t="s">
        <v>1162</v>
      </c>
      <c r="E313" s="36">
        <v>3800</v>
      </c>
      <c r="F313" s="16" t="s">
        <v>10</v>
      </c>
      <c r="G313" s="17">
        <f t="shared" si="26"/>
        <v>1338.0281690140846</v>
      </c>
      <c r="H313" s="17" t="s">
        <v>11</v>
      </c>
    </row>
    <row r="314" spans="1:8" x14ac:dyDescent="0.2">
      <c r="A314" s="11" t="s">
        <v>273</v>
      </c>
      <c r="B314" s="11" t="s">
        <v>9</v>
      </c>
      <c r="C314" s="13">
        <v>3.1949999999999998</v>
      </c>
      <c r="D314" s="148" t="s">
        <v>1162</v>
      </c>
      <c r="E314" s="36">
        <v>4700</v>
      </c>
      <c r="F314" s="16" t="s">
        <v>10</v>
      </c>
      <c r="G314" s="17">
        <f t="shared" si="26"/>
        <v>1471.0485133020345</v>
      </c>
      <c r="H314" s="17" t="s">
        <v>11</v>
      </c>
    </row>
    <row r="315" spans="1:8" x14ac:dyDescent="0.2">
      <c r="A315" s="11" t="s">
        <v>274</v>
      </c>
      <c r="B315" s="11" t="s">
        <v>9</v>
      </c>
      <c r="C315" s="13">
        <v>3.55</v>
      </c>
      <c r="D315" s="148" t="s">
        <v>1162</v>
      </c>
      <c r="E315" s="36">
        <v>5300</v>
      </c>
      <c r="F315" s="16" t="s">
        <v>10</v>
      </c>
      <c r="G315" s="17">
        <f>E315/C315</f>
        <v>1492.9577464788733</v>
      </c>
      <c r="H315" s="17" t="s">
        <v>11</v>
      </c>
    </row>
    <row r="316" spans="1:8" x14ac:dyDescent="0.2">
      <c r="A316" s="11" t="s">
        <v>275</v>
      </c>
      <c r="B316" s="11" t="s">
        <v>9</v>
      </c>
      <c r="C316" s="13">
        <v>3.9</v>
      </c>
      <c r="D316" s="148" t="s">
        <v>1162</v>
      </c>
      <c r="E316" s="36">
        <v>6000</v>
      </c>
      <c r="F316" s="16" t="s">
        <v>10</v>
      </c>
      <c r="G316" s="17">
        <f t="shared" si="26"/>
        <v>1538.4615384615386</v>
      </c>
      <c r="H316" s="17" t="s">
        <v>11</v>
      </c>
    </row>
    <row r="317" spans="1:8" x14ac:dyDescent="0.2">
      <c r="A317" s="11" t="s">
        <v>276</v>
      </c>
      <c r="B317" s="11" t="s">
        <v>9</v>
      </c>
      <c r="C317" s="13">
        <v>0.74299999999999999</v>
      </c>
      <c r="D317" s="148" t="s">
        <v>1162</v>
      </c>
      <c r="E317" s="36">
        <v>1200</v>
      </c>
      <c r="F317" s="16" t="s">
        <v>10</v>
      </c>
      <c r="G317" s="17">
        <f t="shared" si="26"/>
        <v>1615.0740242261104</v>
      </c>
      <c r="H317" s="17" t="s">
        <v>11</v>
      </c>
    </row>
    <row r="318" spans="1:8" x14ac:dyDescent="0.2">
      <c r="A318" s="11" t="s">
        <v>277</v>
      </c>
      <c r="B318" s="11" t="s">
        <v>9</v>
      </c>
      <c r="C318" s="13">
        <v>0.93</v>
      </c>
      <c r="D318" s="148" t="s">
        <v>1162</v>
      </c>
      <c r="E318" s="36">
        <v>1400</v>
      </c>
      <c r="F318" s="16" t="s">
        <v>10</v>
      </c>
      <c r="G318" s="17">
        <f t="shared" si="26"/>
        <v>1505.3763440860214</v>
      </c>
      <c r="H318" s="17" t="s">
        <v>11</v>
      </c>
    </row>
    <row r="319" spans="1:8" x14ac:dyDescent="0.2">
      <c r="A319" s="11" t="s">
        <v>278</v>
      </c>
      <c r="B319" s="11" t="s">
        <v>9</v>
      </c>
      <c r="C319" s="13">
        <v>1.1000000000000001</v>
      </c>
      <c r="D319" s="148" t="s">
        <v>1162</v>
      </c>
      <c r="E319" s="36">
        <v>1700</v>
      </c>
      <c r="F319" s="16" t="s">
        <v>10</v>
      </c>
      <c r="G319" s="17">
        <f t="shared" si="26"/>
        <v>1545.4545454545453</v>
      </c>
      <c r="H319" s="17" t="s">
        <v>11</v>
      </c>
    </row>
    <row r="320" spans="1:8" x14ac:dyDescent="0.2">
      <c r="A320" s="11" t="s">
        <v>279</v>
      </c>
      <c r="B320" s="11" t="s">
        <v>9</v>
      </c>
      <c r="C320" s="13">
        <v>1.37</v>
      </c>
      <c r="D320" s="148" t="s">
        <v>1162</v>
      </c>
      <c r="E320" s="36">
        <v>1700</v>
      </c>
      <c r="F320" s="16" t="s">
        <v>10</v>
      </c>
      <c r="G320" s="17">
        <f t="shared" si="26"/>
        <v>1240.8759124087589</v>
      </c>
      <c r="H320" s="17" t="s">
        <v>11</v>
      </c>
    </row>
    <row r="321" spans="1:8" x14ac:dyDescent="0.2">
      <c r="A321" s="11" t="s">
        <v>280</v>
      </c>
      <c r="B321" s="11" t="s">
        <v>9</v>
      </c>
      <c r="C321" s="13">
        <v>1.8</v>
      </c>
      <c r="D321" s="148" t="s">
        <v>1162</v>
      </c>
      <c r="E321" s="11">
        <v>2000</v>
      </c>
      <c r="F321" s="16" t="s">
        <v>10</v>
      </c>
      <c r="G321" s="17">
        <f t="shared" si="26"/>
        <v>1111.1111111111111</v>
      </c>
      <c r="H321" s="17" t="s">
        <v>11</v>
      </c>
    </row>
    <row r="322" spans="1:8" x14ac:dyDescent="0.2">
      <c r="A322" s="11" t="s">
        <v>280</v>
      </c>
      <c r="B322" s="11" t="s">
        <v>9</v>
      </c>
      <c r="C322" s="13">
        <v>1.8</v>
      </c>
      <c r="D322" s="148" t="s">
        <v>1162</v>
      </c>
      <c r="E322" s="11">
        <v>2200</v>
      </c>
      <c r="F322" s="16" t="s">
        <v>10</v>
      </c>
      <c r="G322" s="17">
        <f t="shared" ref="G322" si="30">E322/C322</f>
        <v>1222.2222222222222</v>
      </c>
      <c r="H322" s="17" t="s">
        <v>11</v>
      </c>
    </row>
    <row r="323" spans="1:8" x14ac:dyDescent="0.2">
      <c r="A323" s="30" t="s">
        <v>280</v>
      </c>
      <c r="B323" s="30" t="s">
        <v>177</v>
      </c>
      <c r="C323" s="31">
        <v>1.8</v>
      </c>
      <c r="D323" s="309" t="s">
        <v>1162</v>
      </c>
      <c r="E323" s="30">
        <v>2700</v>
      </c>
      <c r="F323" s="44" t="s">
        <v>281</v>
      </c>
      <c r="G323" s="34">
        <f t="shared" si="26"/>
        <v>1500</v>
      </c>
      <c r="H323" s="30" t="s">
        <v>11</v>
      </c>
    </row>
    <row r="324" spans="1:8" x14ac:dyDescent="0.2">
      <c r="A324" s="30" t="s">
        <v>280</v>
      </c>
      <c r="B324" s="30" t="s">
        <v>207</v>
      </c>
      <c r="C324" s="31">
        <v>1.8</v>
      </c>
      <c r="D324" s="309" t="s">
        <v>1162</v>
      </c>
      <c r="E324" s="30">
        <v>1300</v>
      </c>
      <c r="F324" s="44" t="s">
        <v>10</v>
      </c>
      <c r="G324" s="34">
        <f t="shared" si="26"/>
        <v>722.22222222222217</v>
      </c>
      <c r="H324" s="30" t="s">
        <v>11</v>
      </c>
    </row>
    <row r="325" spans="1:8" x14ac:dyDescent="0.2">
      <c r="A325" s="11" t="s">
        <v>282</v>
      </c>
      <c r="B325" s="11" t="s">
        <v>9</v>
      </c>
      <c r="C325" s="13">
        <v>2.2200000000000002</v>
      </c>
      <c r="D325" s="148" t="s">
        <v>1162</v>
      </c>
      <c r="E325" s="11">
        <v>2400</v>
      </c>
      <c r="F325" s="16" t="s">
        <v>10</v>
      </c>
      <c r="G325" s="17">
        <f t="shared" si="26"/>
        <v>1081.081081081081</v>
      </c>
      <c r="H325" s="17" t="s">
        <v>11</v>
      </c>
    </row>
    <row r="326" spans="1:8" x14ac:dyDescent="0.2">
      <c r="A326" s="11" t="s">
        <v>283</v>
      </c>
      <c r="B326" s="11" t="s">
        <v>9</v>
      </c>
      <c r="C326" s="13">
        <v>2.62</v>
      </c>
      <c r="D326" s="148" t="s">
        <v>1162</v>
      </c>
      <c r="E326" s="11">
        <v>2300</v>
      </c>
      <c r="F326" s="16" t="s">
        <v>10</v>
      </c>
      <c r="G326" s="17">
        <f t="shared" si="26"/>
        <v>877.86259541984725</v>
      </c>
      <c r="H326" s="17" t="s">
        <v>11</v>
      </c>
    </row>
    <row r="327" spans="1:8" x14ac:dyDescent="0.2">
      <c r="A327" s="11" t="s">
        <v>283</v>
      </c>
      <c r="B327" s="11" t="s">
        <v>75</v>
      </c>
      <c r="C327" s="13">
        <v>2.62</v>
      </c>
      <c r="D327" s="148" t="s">
        <v>1162</v>
      </c>
      <c r="E327" s="11">
        <v>3200</v>
      </c>
      <c r="F327" s="16" t="s">
        <v>10</v>
      </c>
      <c r="G327" s="17">
        <f t="shared" si="26"/>
        <v>1221.3740458015266</v>
      </c>
      <c r="H327" s="17" t="s">
        <v>11</v>
      </c>
    </row>
    <row r="328" spans="1:8" x14ac:dyDescent="0.2">
      <c r="A328" s="11" t="s">
        <v>284</v>
      </c>
      <c r="B328" s="11" t="s">
        <v>9</v>
      </c>
      <c r="C328" s="13">
        <v>3.01</v>
      </c>
      <c r="D328" s="148" t="s">
        <v>1162</v>
      </c>
      <c r="E328" s="11">
        <v>2700</v>
      </c>
      <c r="F328" s="16" t="s">
        <v>10</v>
      </c>
      <c r="G328" s="17">
        <f t="shared" si="26"/>
        <v>897.00996677740875</v>
      </c>
      <c r="H328" s="17" t="s">
        <v>11</v>
      </c>
    </row>
    <row r="329" spans="1:8" x14ac:dyDescent="0.2">
      <c r="A329" s="11" t="s">
        <v>285</v>
      </c>
      <c r="B329" s="11" t="s">
        <v>9</v>
      </c>
      <c r="C329" s="13">
        <v>3.4</v>
      </c>
      <c r="D329" s="148" t="s">
        <v>1162</v>
      </c>
      <c r="E329" s="11">
        <v>3300</v>
      </c>
      <c r="F329" s="16" t="s">
        <v>10</v>
      </c>
      <c r="G329" s="17">
        <f t="shared" si="26"/>
        <v>970.58823529411768</v>
      </c>
      <c r="H329" s="17" t="s">
        <v>11</v>
      </c>
    </row>
    <row r="330" spans="1:8" x14ac:dyDescent="0.2">
      <c r="A330" s="11" t="s">
        <v>286</v>
      </c>
      <c r="B330" s="11" t="s">
        <v>9</v>
      </c>
      <c r="C330" s="13">
        <v>3.77</v>
      </c>
      <c r="D330" s="148" t="s">
        <v>1162</v>
      </c>
      <c r="E330" s="11">
        <v>4200</v>
      </c>
      <c r="F330" s="16" t="s">
        <v>10</v>
      </c>
      <c r="G330" s="17">
        <f t="shared" si="26"/>
        <v>1114.0583554376658</v>
      </c>
      <c r="H330" s="17" t="s">
        <v>11</v>
      </c>
    </row>
    <row r="331" spans="1:8" x14ac:dyDescent="0.2">
      <c r="A331" s="36" t="s">
        <v>287</v>
      </c>
      <c r="B331" s="36" t="s">
        <v>9</v>
      </c>
      <c r="C331" s="12">
        <v>4.12</v>
      </c>
      <c r="D331" s="148" t="s">
        <v>1162</v>
      </c>
      <c r="E331" s="36">
        <v>4700</v>
      </c>
      <c r="F331" s="16" t="s">
        <v>10</v>
      </c>
      <c r="G331" s="20">
        <f t="shared" si="26"/>
        <v>1140.7766990291261</v>
      </c>
      <c r="H331" s="20" t="s">
        <v>11</v>
      </c>
    </row>
    <row r="332" spans="1:8" x14ac:dyDescent="0.2">
      <c r="A332" s="11" t="s">
        <v>288</v>
      </c>
      <c r="B332" s="11" t="s">
        <v>9</v>
      </c>
      <c r="C332" s="13">
        <v>4.47</v>
      </c>
      <c r="D332" s="148" t="s">
        <v>1162</v>
      </c>
      <c r="E332" s="36">
        <v>5000</v>
      </c>
      <c r="F332" s="16" t="s">
        <v>10</v>
      </c>
      <c r="G332" s="20">
        <f t="shared" si="26"/>
        <v>1118.5682326621925</v>
      </c>
      <c r="H332" s="17" t="s">
        <v>11</v>
      </c>
    </row>
    <row r="333" spans="1:8" x14ac:dyDescent="0.2">
      <c r="A333" s="11" t="s">
        <v>289</v>
      </c>
      <c r="B333" s="11" t="s">
        <v>9</v>
      </c>
      <c r="C333" s="13">
        <v>4.8</v>
      </c>
      <c r="D333" s="148" t="s">
        <v>1162</v>
      </c>
      <c r="E333" s="36">
        <v>5500</v>
      </c>
      <c r="F333" s="16" t="s">
        <v>10</v>
      </c>
      <c r="G333" s="20">
        <f t="shared" si="26"/>
        <v>1145.8333333333335</v>
      </c>
      <c r="H333" s="17" t="s">
        <v>11</v>
      </c>
    </row>
    <row r="334" spans="1:8" x14ac:dyDescent="0.2">
      <c r="A334" s="11" t="s">
        <v>290</v>
      </c>
      <c r="B334" s="11" t="s">
        <v>9</v>
      </c>
      <c r="C334" s="13">
        <v>0.6</v>
      </c>
      <c r="D334" s="148" t="s">
        <v>1162</v>
      </c>
      <c r="E334" s="36">
        <v>800</v>
      </c>
      <c r="F334" s="16" t="s">
        <v>10</v>
      </c>
      <c r="G334" s="20">
        <f t="shared" si="26"/>
        <v>1333.3333333333335</v>
      </c>
      <c r="H334" s="17" t="s">
        <v>11</v>
      </c>
    </row>
    <row r="335" spans="1:8" x14ac:dyDescent="0.2">
      <c r="A335" s="11" t="s">
        <v>291</v>
      </c>
      <c r="B335" s="11" t="s">
        <v>9</v>
      </c>
      <c r="C335" s="13">
        <v>0.97399999999999998</v>
      </c>
      <c r="D335" s="148" t="s">
        <v>1162</v>
      </c>
      <c r="E335" s="36">
        <v>1500</v>
      </c>
      <c r="F335" s="16" t="s">
        <v>10</v>
      </c>
      <c r="G335" s="17">
        <f t="shared" si="26"/>
        <v>1540.041067761807</v>
      </c>
      <c r="H335" s="17" t="s">
        <v>11</v>
      </c>
    </row>
    <row r="336" spans="1:8" x14ac:dyDescent="0.2">
      <c r="A336" s="11" t="s">
        <v>292</v>
      </c>
      <c r="B336" s="11" t="s">
        <v>9</v>
      </c>
      <c r="C336" s="13">
        <v>1.897</v>
      </c>
      <c r="D336" s="148" t="s">
        <v>1162</v>
      </c>
      <c r="E336" s="36">
        <v>2200</v>
      </c>
      <c r="F336" s="16" t="s">
        <v>10</v>
      </c>
      <c r="G336" s="20">
        <f t="shared" si="26"/>
        <v>1159.7258829731154</v>
      </c>
      <c r="H336" s="17" t="s">
        <v>11</v>
      </c>
    </row>
    <row r="337" spans="1:8" x14ac:dyDescent="0.2">
      <c r="A337" s="11" t="s">
        <v>293</v>
      </c>
      <c r="B337" s="11" t="s">
        <v>9</v>
      </c>
      <c r="C337" s="13">
        <v>2.4</v>
      </c>
      <c r="D337" s="148" t="s">
        <v>1162</v>
      </c>
      <c r="E337" s="36">
        <v>2700</v>
      </c>
      <c r="F337" s="16" t="s">
        <v>10</v>
      </c>
      <c r="G337" s="20">
        <f t="shared" si="26"/>
        <v>1125</v>
      </c>
      <c r="H337" s="17" t="s">
        <v>11</v>
      </c>
    </row>
    <row r="338" spans="1:8" x14ac:dyDescent="0.2">
      <c r="A338" s="11" t="s">
        <v>294</v>
      </c>
      <c r="B338" s="11" t="s">
        <v>9</v>
      </c>
      <c r="C338" s="13">
        <v>2.8</v>
      </c>
      <c r="D338" s="148" t="s">
        <v>1162</v>
      </c>
      <c r="E338" s="36">
        <v>3200</v>
      </c>
      <c r="F338" s="16" t="s">
        <v>10</v>
      </c>
      <c r="G338" s="20">
        <f t="shared" si="26"/>
        <v>1142.8571428571429</v>
      </c>
      <c r="H338" s="17" t="s">
        <v>11</v>
      </c>
    </row>
    <row r="339" spans="1:8" x14ac:dyDescent="0.2">
      <c r="A339" s="11" t="s">
        <v>295</v>
      </c>
      <c r="B339" s="11" t="s">
        <v>9</v>
      </c>
      <c r="C339" s="13">
        <v>3.2</v>
      </c>
      <c r="D339" s="148" t="s">
        <v>1162</v>
      </c>
      <c r="E339" s="11">
        <v>3700</v>
      </c>
      <c r="F339" s="16" t="s">
        <v>10</v>
      </c>
      <c r="G339" s="17">
        <f t="shared" si="26"/>
        <v>1156.25</v>
      </c>
      <c r="H339" s="17" t="s">
        <v>11</v>
      </c>
    </row>
    <row r="340" spans="1:8" x14ac:dyDescent="0.2">
      <c r="A340" s="11" t="s">
        <v>296</v>
      </c>
      <c r="B340" s="11" t="s">
        <v>9</v>
      </c>
      <c r="C340" s="13">
        <v>3.5950000000000002</v>
      </c>
      <c r="D340" s="148" t="s">
        <v>1162</v>
      </c>
      <c r="E340" s="11">
        <v>4200</v>
      </c>
      <c r="F340" s="16" t="s">
        <v>10</v>
      </c>
      <c r="G340" s="17">
        <f t="shared" si="26"/>
        <v>1168.2892906815021</v>
      </c>
      <c r="H340" s="17" t="s">
        <v>11</v>
      </c>
    </row>
    <row r="341" spans="1:8" x14ac:dyDescent="0.2">
      <c r="A341" s="11" t="s">
        <v>297</v>
      </c>
      <c r="B341" s="11" t="s">
        <v>9</v>
      </c>
      <c r="C341" s="13">
        <v>4</v>
      </c>
      <c r="D341" s="148" t="s">
        <v>1162</v>
      </c>
      <c r="E341" s="11">
        <v>4700</v>
      </c>
      <c r="F341" s="16" t="s">
        <v>10</v>
      </c>
      <c r="G341" s="17">
        <f t="shared" si="26"/>
        <v>1175</v>
      </c>
      <c r="H341" s="17" t="s">
        <v>11</v>
      </c>
    </row>
    <row r="342" spans="1:8" x14ac:dyDescent="0.2">
      <c r="A342" s="11" t="s">
        <v>298</v>
      </c>
      <c r="B342" s="11" t="s">
        <v>9</v>
      </c>
      <c r="C342" s="13">
        <v>4.37</v>
      </c>
      <c r="D342" s="148" t="s">
        <v>1162</v>
      </c>
      <c r="E342" s="11">
        <v>4200</v>
      </c>
      <c r="F342" s="16" t="s">
        <v>10</v>
      </c>
      <c r="G342" s="17">
        <f t="shared" si="26"/>
        <v>961.09839816933641</v>
      </c>
      <c r="H342" s="17" t="s">
        <v>11</v>
      </c>
    </row>
    <row r="343" spans="1:8" x14ac:dyDescent="0.2">
      <c r="A343" s="11" t="s">
        <v>299</v>
      </c>
      <c r="B343" s="11" t="s">
        <v>9</v>
      </c>
      <c r="C343" s="13">
        <v>4.75</v>
      </c>
      <c r="D343" s="148" t="s">
        <v>1162</v>
      </c>
      <c r="E343" s="11">
        <v>5700</v>
      </c>
      <c r="F343" s="16" t="s">
        <v>10</v>
      </c>
      <c r="G343" s="17">
        <f>E343/C343</f>
        <v>1200</v>
      </c>
      <c r="H343" s="17" t="s">
        <v>11</v>
      </c>
    </row>
    <row r="344" spans="1:8" x14ac:dyDescent="0.2">
      <c r="A344" s="11" t="s">
        <v>300</v>
      </c>
      <c r="B344" s="11" t="s">
        <v>9</v>
      </c>
      <c r="C344" s="13">
        <v>5.5</v>
      </c>
      <c r="D344" s="148" t="s">
        <v>1162</v>
      </c>
      <c r="E344" s="11">
        <v>7000</v>
      </c>
      <c r="F344" s="16" t="s">
        <v>10</v>
      </c>
      <c r="G344" s="17">
        <f t="shared" si="26"/>
        <v>1272.7272727272727</v>
      </c>
      <c r="H344" s="17" t="s">
        <v>11</v>
      </c>
    </row>
    <row r="345" spans="1:8" x14ac:dyDescent="0.2">
      <c r="A345" s="11" t="s">
        <v>1116</v>
      </c>
      <c r="B345" s="11" t="s">
        <v>9</v>
      </c>
      <c r="C345" s="13">
        <v>6.4</v>
      </c>
      <c r="D345" s="148" t="s">
        <v>1162</v>
      </c>
      <c r="E345" s="11">
        <v>9700</v>
      </c>
      <c r="F345" s="16" t="s">
        <v>10</v>
      </c>
      <c r="G345" s="17">
        <f t="shared" ref="G345" si="31">E345/C345</f>
        <v>1515.625</v>
      </c>
      <c r="H345" s="17" t="s">
        <v>11</v>
      </c>
    </row>
    <row r="346" spans="1:8" x14ac:dyDescent="0.2">
      <c r="A346" s="11" t="s">
        <v>301</v>
      </c>
      <c r="B346" s="11" t="s">
        <v>9</v>
      </c>
      <c r="C346" s="13">
        <v>1.03</v>
      </c>
      <c r="D346" s="148" t="s">
        <v>1162</v>
      </c>
      <c r="E346" s="11">
        <v>1500</v>
      </c>
      <c r="F346" s="16" t="s">
        <v>10</v>
      </c>
      <c r="G346" s="17">
        <f>E346/C346</f>
        <v>1456.3106796116504</v>
      </c>
      <c r="H346" s="17" t="s">
        <v>11</v>
      </c>
    </row>
    <row r="347" spans="1:8" x14ac:dyDescent="0.2">
      <c r="A347" s="11" t="s">
        <v>302</v>
      </c>
      <c r="B347" s="11" t="s">
        <v>9</v>
      </c>
      <c r="C347" s="13">
        <v>2</v>
      </c>
      <c r="D347" s="148" t="s">
        <v>1162</v>
      </c>
      <c r="E347" s="36">
        <v>2500</v>
      </c>
      <c r="F347" s="16" t="s">
        <v>10</v>
      </c>
      <c r="G347" s="17">
        <f t="shared" ref="G347:G416" si="32">E347/C347</f>
        <v>1250</v>
      </c>
      <c r="H347" s="17" t="s">
        <v>11</v>
      </c>
    </row>
    <row r="348" spans="1:8" x14ac:dyDescent="0.2">
      <c r="A348" s="11" t="s">
        <v>303</v>
      </c>
      <c r="B348" s="11" t="s">
        <v>9</v>
      </c>
      <c r="C348" s="13">
        <v>2.5</v>
      </c>
      <c r="D348" s="148" t="s">
        <v>1162</v>
      </c>
      <c r="E348" s="36">
        <v>2900</v>
      </c>
      <c r="F348" s="16" t="s">
        <v>10</v>
      </c>
      <c r="G348" s="17">
        <f t="shared" si="32"/>
        <v>1160</v>
      </c>
      <c r="H348" s="17" t="s">
        <v>11</v>
      </c>
    </row>
    <row r="349" spans="1:8" x14ac:dyDescent="0.2">
      <c r="A349" s="11" t="s">
        <v>1124</v>
      </c>
      <c r="B349" s="11" t="s">
        <v>9</v>
      </c>
      <c r="C349" s="13">
        <v>3.1</v>
      </c>
      <c r="D349" s="148" t="s">
        <v>1162</v>
      </c>
      <c r="E349" s="36">
        <v>3000</v>
      </c>
      <c r="F349" s="16" t="s">
        <v>10</v>
      </c>
      <c r="G349" s="17">
        <f t="shared" si="32"/>
        <v>967.74193548387098</v>
      </c>
      <c r="H349" s="17" t="s">
        <v>11</v>
      </c>
    </row>
    <row r="350" spans="1:8" x14ac:dyDescent="0.2">
      <c r="A350" s="11" t="s">
        <v>305</v>
      </c>
      <c r="B350" s="11" t="s">
        <v>141</v>
      </c>
      <c r="C350" s="13">
        <v>3.13</v>
      </c>
      <c r="D350" s="148" t="s">
        <v>1162</v>
      </c>
      <c r="E350" s="36">
        <v>2800</v>
      </c>
      <c r="F350" s="16" t="s">
        <v>63</v>
      </c>
      <c r="G350" s="17">
        <f t="shared" si="32"/>
        <v>894.5686900958467</v>
      </c>
      <c r="H350" s="17" t="s">
        <v>11</v>
      </c>
    </row>
    <row r="351" spans="1:8" x14ac:dyDescent="0.2">
      <c r="A351" s="11" t="s">
        <v>306</v>
      </c>
      <c r="B351" s="11" t="s">
        <v>9</v>
      </c>
      <c r="C351" s="13">
        <v>3.37</v>
      </c>
      <c r="D351" s="148" t="s">
        <v>1162</v>
      </c>
      <c r="E351" s="36">
        <v>3700</v>
      </c>
      <c r="F351" s="16" t="s">
        <v>10</v>
      </c>
      <c r="G351" s="17">
        <f>E351/C351</f>
        <v>1097.9228486646884</v>
      </c>
      <c r="H351" s="17" t="s">
        <v>11</v>
      </c>
    </row>
    <row r="352" spans="1:8" x14ac:dyDescent="0.2">
      <c r="A352" s="11" t="s">
        <v>307</v>
      </c>
      <c r="B352" s="11" t="s">
        <v>9</v>
      </c>
      <c r="C352" s="13">
        <v>3.794</v>
      </c>
      <c r="D352" s="148" t="s">
        <v>1162</v>
      </c>
      <c r="E352" s="36">
        <v>4300</v>
      </c>
      <c r="F352" s="16" t="s">
        <v>10</v>
      </c>
      <c r="G352" s="17">
        <f t="shared" si="32"/>
        <v>1133.3684765419082</v>
      </c>
      <c r="H352" s="17" t="s">
        <v>11</v>
      </c>
    </row>
    <row r="353" spans="1:8" x14ac:dyDescent="0.2">
      <c r="A353" s="11" t="s">
        <v>308</v>
      </c>
      <c r="B353" s="11" t="s">
        <v>9</v>
      </c>
      <c r="C353" s="13">
        <v>4.62</v>
      </c>
      <c r="D353" s="148" t="s">
        <v>1162</v>
      </c>
      <c r="E353" s="36">
        <v>5500</v>
      </c>
      <c r="F353" s="16" t="s">
        <v>10</v>
      </c>
      <c r="G353" s="17">
        <f>E353/C353</f>
        <v>1190.4761904761904</v>
      </c>
      <c r="H353" s="17" t="s">
        <v>11</v>
      </c>
    </row>
    <row r="354" spans="1:8" x14ac:dyDescent="0.2">
      <c r="A354" s="11" t="s">
        <v>309</v>
      </c>
      <c r="B354" s="11" t="s">
        <v>9</v>
      </c>
      <c r="C354" s="13">
        <v>5.39</v>
      </c>
      <c r="D354" s="148" t="s">
        <v>1162</v>
      </c>
      <c r="E354" s="11">
        <v>5700</v>
      </c>
      <c r="F354" s="16" t="s">
        <v>10</v>
      </c>
      <c r="G354" s="17">
        <f t="shared" si="32"/>
        <v>1057.5139146567719</v>
      </c>
      <c r="H354" s="17" t="s">
        <v>11</v>
      </c>
    </row>
    <row r="355" spans="1:8" x14ac:dyDescent="0.2">
      <c r="A355" s="11" t="s">
        <v>310</v>
      </c>
      <c r="B355" s="11" t="s">
        <v>9</v>
      </c>
      <c r="C355" s="13">
        <v>6.12</v>
      </c>
      <c r="D355" s="148" t="s">
        <v>1162</v>
      </c>
      <c r="E355" s="11">
        <v>7900</v>
      </c>
      <c r="F355" s="16" t="s">
        <v>10</v>
      </c>
      <c r="G355" s="17">
        <f t="shared" si="32"/>
        <v>1290.8496732026144</v>
      </c>
      <c r="H355" s="17" t="s">
        <v>11</v>
      </c>
    </row>
    <row r="356" spans="1:8" x14ac:dyDescent="0.2">
      <c r="A356" s="11" t="s">
        <v>311</v>
      </c>
      <c r="B356" s="11" t="s">
        <v>9</v>
      </c>
      <c r="C356" s="13">
        <v>6.8</v>
      </c>
      <c r="D356" s="148" t="s">
        <v>1162</v>
      </c>
      <c r="E356" s="11">
        <v>8900</v>
      </c>
      <c r="F356" s="16" t="s">
        <v>10</v>
      </c>
      <c r="G356" s="17">
        <f t="shared" ref="G356" si="33">E356/C356</f>
        <v>1308.8235294117646</v>
      </c>
      <c r="H356" s="17" t="s">
        <v>11</v>
      </c>
    </row>
    <row r="357" spans="1:8" x14ac:dyDescent="0.2">
      <c r="A357" s="11" t="s">
        <v>312</v>
      </c>
      <c r="B357" s="11" t="s">
        <v>9</v>
      </c>
      <c r="C357" s="13">
        <v>1.1000000000000001</v>
      </c>
      <c r="D357" s="148" t="s">
        <v>1162</v>
      </c>
      <c r="E357" s="11">
        <v>1700</v>
      </c>
      <c r="F357" s="16" t="s">
        <v>10</v>
      </c>
      <c r="G357" s="17">
        <f t="shared" si="32"/>
        <v>1545.4545454545453</v>
      </c>
      <c r="H357" s="17" t="s">
        <v>11</v>
      </c>
    </row>
    <row r="358" spans="1:8" x14ac:dyDescent="0.2">
      <c r="A358" s="11" t="s">
        <v>313</v>
      </c>
      <c r="B358" s="11" t="s">
        <v>9</v>
      </c>
      <c r="C358" s="13">
        <v>2.35</v>
      </c>
      <c r="D358" s="148" t="s">
        <v>1162</v>
      </c>
      <c r="E358" s="11">
        <v>2800</v>
      </c>
      <c r="F358" s="16" t="s">
        <v>10</v>
      </c>
      <c r="G358" s="17">
        <f t="shared" si="32"/>
        <v>1191.4893617021276</v>
      </c>
      <c r="H358" s="17" t="s">
        <v>11</v>
      </c>
    </row>
    <row r="359" spans="1:8" x14ac:dyDescent="0.2">
      <c r="A359" s="11" t="s">
        <v>313</v>
      </c>
      <c r="B359" s="11" t="s">
        <v>141</v>
      </c>
      <c r="C359" s="13">
        <v>2.35</v>
      </c>
      <c r="D359" s="148" t="s">
        <v>1162</v>
      </c>
      <c r="E359" s="36">
        <v>2200</v>
      </c>
      <c r="F359" s="16" t="s">
        <v>63</v>
      </c>
      <c r="G359" s="17">
        <f t="shared" si="32"/>
        <v>936.17021276595744</v>
      </c>
      <c r="H359" s="17" t="s">
        <v>11</v>
      </c>
    </row>
    <row r="360" spans="1:8" x14ac:dyDescent="0.2">
      <c r="A360" s="11" t="s">
        <v>314</v>
      </c>
      <c r="B360" s="11" t="s">
        <v>9</v>
      </c>
      <c r="C360" s="13">
        <v>2.6520000000000001</v>
      </c>
      <c r="D360" s="148" t="s">
        <v>1162</v>
      </c>
      <c r="E360" s="11">
        <v>2700</v>
      </c>
      <c r="F360" s="16" t="s">
        <v>10</v>
      </c>
      <c r="G360" s="17">
        <f t="shared" si="32"/>
        <v>1018.0995475113122</v>
      </c>
      <c r="H360" s="17" t="s">
        <v>11</v>
      </c>
    </row>
    <row r="361" spans="1:8" x14ac:dyDescent="0.2">
      <c r="A361" s="11" t="s">
        <v>314</v>
      </c>
      <c r="B361" s="11" t="s">
        <v>141</v>
      </c>
      <c r="C361" s="13">
        <v>2.6520000000000001</v>
      </c>
      <c r="D361" s="148" t="s">
        <v>1162</v>
      </c>
      <c r="E361" s="11">
        <v>2700</v>
      </c>
      <c r="F361" s="16" t="s">
        <v>63</v>
      </c>
      <c r="G361" s="17">
        <f>E361/C361</f>
        <v>1018.0995475113122</v>
      </c>
      <c r="H361" s="17" t="s">
        <v>11</v>
      </c>
    </row>
    <row r="362" spans="1:8" x14ac:dyDescent="0.2">
      <c r="A362" s="11" t="s">
        <v>315</v>
      </c>
      <c r="B362" s="11" t="s">
        <v>9</v>
      </c>
      <c r="C362" s="13">
        <v>3.15</v>
      </c>
      <c r="D362" s="148" t="s">
        <v>1162</v>
      </c>
      <c r="E362" s="36">
        <v>3500</v>
      </c>
      <c r="F362" s="16" t="s">
        <v>10</v>
      </c>
      <c r="G362" s="17">
        <f t="shared" si="32"/>
        <v>1111.1111111111111</v>
      </c>
      <c r="H362" s="17" t="s">
        <v>11</v>
      </c>
    </row>
    <row r="363" spans="1:8" x14ac:dyDescent="0.2">
      <c r="A363" s="11" t="s">
        <v>316</v>
      </c>
      <c r="B363" s="11" t="s">
        <v>9</v>
      </c>
      <c r="C363" s="13">
        <v>3.65</v>
      </c>
      <c r="D363" s="148" t="s">
        <v>1162</v>
      </c>
      <c r="E363" s="36">
        <v>4000</v>
      </c>
      <c r="F363" s="16" t="s">
        <v>10</v>
      </c>
      <c r="G363" s="17">
        <f t="shared" si="32"/>
        <v>1095.8904109589041</v>
      </c>
      <c r="H363" s="17" t="s">
        <v>11</v>
      </c>
    </row>
    <row r="364" spans="1:8" x14ac:dyDescent="0.2">
      <c r="A364" s="11" t="s">
        <v>317</v>
      </c>
      <c r="B364" s="11" t="s">
        <v>9</v>
      </c>
      <c r="C364" s="13">
        <v>4.0999999999999996</v>
      </c>
      <c r="D364" s="148" t="s">
        <v>1162</v>
      </c>
      <c r="E364" s="36">
        <v>4400</v>
      </c>
      <c r="F364" s="16" t="s">
        <v>10</v>
      </c>
      <c r="G364" s="17">
        <f t="shared" si="32"/>
        <v>1073.1707317073171</v>
      </c>
      <c r="H364" s="17" t="s">
        <v>11</v>
      </c>
    </row>
    <row r="365" spans="1:8" x14ac:dyDescent="0.2">
      <c r="A365" s="11" t="s">
        <v>318</v>
      </c>
      <c r="B365" s="11" t="s">
        <v>9</v>
      </c>
      <c r="C365" s="13">
        <v>4.55</v>
      </c>
      <c r="D365" s="148" t="s">
        <v>1162</v>
      </c>
      <c r="E365" s="36">
        <v>4700</v>
      </c>
      <c r="F365" s="16" t="s">
        <v>10</v>
      </c>
      <c r="G365" s="17">
        <f>E365/C365</f>
        <v>1032.967032967033</v>
      </c>
      <c r="H365" s="17" t="s">
        <v>11</v>
      </c>
    </row>
    <row r="366" spans="1:8" x14ac:dyDescent="0.2">
      <c r="A366" s="30" t="s">
        <v>318</v>
      </c>
      <c r="B366" s="30" t="s">
        <v>319</v>
      </c>
      <c r="C366" s="31">
        <v>4.55</v>
      </c>
      <c r="D366" s="309" t="s">
        <v>1162</v>
      </c>
      <c r="E366" s="30">
        <v>7000</v>
      </c>
      <c r="F366" s="44" t="s">
        <v>10</v>
      </c>
      <c r="G366" s="34">
        <f>E366/C366</f>
        <v>1538.4615384615386</v>
      </c>
      <c r="H366" s="30" t="s">
        <v>11</v>
      </c>
    </row>
    <row r="367" spans="1:8" x14ac:dyDescent="0.2">
      <c r="A367" s="11" t="s">
        <v>320</v>
      </c>
      <c r="B367" s="11" t="s">
        <v>9</v>
      </c>
      <c r="C367" s="13">
        <v>5</v>
      </c>
      <c r="D367" s="148" t="s">
        <v>1162</v>
      </c>
      <c r="E367" s="36">
        <v>5500</v>
      </c>
      <c r="F367" s="16" t="s">
        <v>10</v>
      </c>
      <c r="G367" s="17">
        <f t="shared" si="32"/>
        <v>1100</v>
      </c>
      <c r="H367" s="17" t="s">
        <v>11</v>
      </c>
    </row>
    <row r="368" spans="1:8" x14ac:dyDescent="0.2">
      <c r="A368" s="11" t="s">
        <v>321</v>
      </c>
      <c r="B368" s="11" t="s">
        <v>9</v>
      </c>
      <c r="C368" s="13">
        <v>5.84</v>
      </c>
      <c r="D368" s="148" t="s">
        <v>1162</v>
      </c>
      <c r="E368" s="11">
        <v>6500</v>
      </c>
      <c r="F368" s="16" t="s">
        <v>10</v>
      </c>
      <c r="G368" s="17">
        <f t="shared" si="32"/>
        <v>1113.013698630137</v>
      </c>
      <c r="H368" s="17" t="s">
        <v>11</v>
      </c>
    </row>
    <row r="369" spans="1:8" x14ac:dyDescent="0.2">
      <c r="A369" s="11" t="s">
        <v>322</v>
      </c>
      <c r="B369" s="11" t="s">
        <v>9</v>
      </c>
      <c r="C369" s="13">
        <v>6.25</v>
      </c>
      <c r="D369" s="148" t="s">
        <v>1162</v>
      </c>
      <c r="E369" s="11">
        <v>6800</v>
      </c>
      <c r="F369" s="16" t="s">
        <v>10</v>
      </c>
      <c r="G369" s="17">
        <f>E369/C369</f>
        <v>1088</v>
      </c>
      <c r="H369" s="17" t="s">
        <v>11</v>
      </c>
    </row>
    <row r="370" spans="1:8" x14ac:dyDescent="0.2">
      <c r="A370" s="11" t="s">
        <v>1145</v>
      </c>
      <c r="B370" s="11" t="s">
        <v>9</v>
      </c>
      <c r="C370" s="13">
        <v>7.75</v>
      </c>
      <c r="D370" s="148" t="s">
        <v>1162</v>
      </c>
      <c r="E370" s="11">
        <v>10000</v>
      </c>
      <c r="F370" s="16" t="s">
        <v>10</v>
      </c>
      <c r="G370" s="17">
        <f t="shared" ref="G370" si="34">E370/C370</f>
        <v>1290.3225806451612</v>
      </c>
      <c r="H370" s="17" t="s">
        <v>11</v>
      </c>
    </row>
    <row r="371" spans="1:8" x14ac:dyDescent="0.2">
      <c r="A371" s="11" t="s">
        <v>323</v>
      </c>
      <c r="B371" s="11" t="s">
        <v>9</v>
      </c>
      <c r="C371" s="13">
        <v>8.1</v>
      </c>
      <c r="D371" s="148" t="s">
        <v>1162</v>
      </c>
      <c r="E371" s="11">
        <v>12000</v>
      </c>
      <c r="F371" s="16" t="s">
        <v>10</v>
      </c>
      <c r="G371" s="17">
        <f t="shared" si="32"/>
        <v>1481.4814814814815</v>
      </c>
      <c r="H371" s="17" t="s">
        <v>11</v>
      </c>
    </row>
    <row r="372" spans="1:8" x14ac:dyDescent="0.2">
      <c r="A372" s="11" t="s">
        <v>1107</v>
      </c>
      <c r="B372" s="11" t="s">
        <v>9</v>
      </c>
      <c r="C372" s="13">
        <v>1.17</v>
      </c>
      <c r="D372" s="148" t="s">
        <v>1162</v>
      </c>
      <c r="E372" s="11">
        <v>1800</v>
      </c>
      <c r="F372" s="16" t="s">
        <v>10</v>
      </c>
      <c r="G372" s="17">
        <f t="shared" ref="G372" si="35">E372/C372</f>
        <v>1538.4615384615386</v>
      </c>
      <c r="H372" s="17" t="s">
        <v>11</v>
      </c>
    </row>
    <row r="373" spans="1:8" x14ac:dyDescent="0.2">
      <c r="A373" s="11" t="s">
        <v>324</v>
      </c>
      <c r="B373" s="11" t="s">
        <v>9</v>
      </c>
      <c r="C373" s="13">
        <v>1.74</v>
      </c>
      <c r="D373" s="148" t="s">
        <v>1162</v>
      </c>
      <c r="E373" s="11">
        <v>2500</v>
      </c>
      <c r="F373" s="16" t="s">
        <v>10</v>
      </c>
      <c r="G373" s="17">
        <f t="shared" si="32"/>
        <v>1436.7816091954023</v>
      </c>
      <c r="H373" s="17" t="s">
        <v>11</v>
      </c>
    </row>
    <row r="374" spans="1:8" x14ac:dyDescent="0.2">
      <c r="A374" s="11" t="s">
        <v>325</v>
      </c>
      <c r="B374" s="11" t="s">
        <v>141</v>
      </c>
      <c r="C374" s="13">
        <v>1.75</v>
      </c>
      <c r="D374" s="148" t="s">
        <v>1162</v>
      </c>
      <c r="E374" s="11">
        <v>1400</v>
      </c>
      <c r="F374" s="16" t="s">
        <v>326</v>
      </c>
      <c r="G374" s="17">
        <f>E374/C374</f>
        <v>800</v>
      </c>
      <c r="H374" s="17" t="s">
        <v>11</v>
      </c>
    </row>
    <row r="375" spans="1:8" x14ac:dyDescent="0.2">
      <c r="A375" s="11" t="s">
        <v>327</v>
      </c>
      <c r="B375" s="11" t="s">
        <v>9</v>
      </c>
      <c r="C375" s="13">
        <v>2.2970000000000002</v>
      </c>
      <c r="D375" s="148" t="s">
        <v>1162</v>
      </c>
      <c r="E375" s="11">
        <v>2500</v>
      </c>
      <c r="F375" s="16" t="s">
        <v>10</v>
      </c>
      <c r="G375" s="17">
        <f t="shared" si="32"/>
        <v>1088.3761427949498</v>
      </c>
      <c r="H375" s="17" t="s">
        <v>11</v>
      </c>
    </row>
    <row r="376" spans="1:8" x14ac:dyDescent="0.2">
      <c r="A376" s="11" t="s">
        <v>328</v>
      </c>
      <c r="B376" s="11" t="s">
        <v>9</v>
      </c>
      <c r="C376" s="13">
        <v>2.84</v>
      </c>
      <c r="D376" s="148" t="s">
        <v>1162</v>
      </c>
      <c r="E376" s="11">
        <v>2900</v>
      </c>
      <c r="F376" s="16" t="s">
        <v>10</v>
      </c>
      <c r="G376" s="17">
        <f t="shared" si="32"/>
        <v>1021.1267605633803</v>
      </c>
      <c r="H376" s="17" t="s">
        <v>11</v>
      </c>
    </row>
    <row r="377" spans="1:8" x14ac:dyDescent="0.2">
      <c r="A377" s="11" t="s">
        <v>329</v>
      </c>
      <c r="B377" s="11" t="s">
        <v>9</v>
      </c>
      <c r="C377" s="13">
        <v>3.37</v>
      </c>
      <c r="D377" s="148" t="s">
        <v>1162</v>
      </c>
      <c r="E377" s="11">
        <v>3500</v>
      </c>
      <c r="F377" s="16" t="s">
        <v>10</v>
      </c>
      <c r="G377" s="17">
        <f t="shared" si="32"/>
        <v>1038.5756676557862</v>
      </c>
      <c r="H377" s="17" t="s">
        <v>11</v>
      </c>
    </row>
    <row r="378" spans="1:8" ht="22.5" x14ac:dyDescent="0.2">
      <c r="A378" s="30" t="s">
        <v>330</v>
      </c>
      <c r="B378" s="30" t="s">
        <v>116</v>
      </c>
      <c r="C378" s="31">
        <v>3.6</v>
      </c>
      <c r="D378" s="309" t="s">
        <v>1162</v>
      </c>
      <c r="E378" s="30">
        <v>4500</v>
      </c>
      <c r="F378" s="44" t="s">
        <v>326</v>
      </c>
      <c r="G378" s="34">
        <f t="shared" si="32"/>
        <v>1250</v>
      </c>
      <c r="H378" s="30" t="s">
        <v>11</v>
      </c>
    </row>
    <row r="379" spans="1:8" x14ac:dyDescent="0.2">
      <c r="A379" s="11" t="s">
        <v>331</v>
      </c>
      <c r="B379" s="11" t="s">
        <v>9</v>
      </c>
      <c r="C379" s="13">
        <v>3.9</v>
      </c>
      <c r="D379" s="148" t="s">
        <v>1162</v>
      </c>
      <c r="E379" s="11">
        <v>4000</v>
      </c>
      <c r="F379" s="16" t="s">
        <v>10</v>
      </c>
      <c r="G379" s="17">
        <f>E379/C379</f>
        <v>1025.6410256410256</v>
      </c>
      <c r="H379" s="17" t="s">
        <v>11</v>
      </c>
    </row>
    <row r="380" spans="1:8" s="38" customFormat="1" x14ac:dyDescent="0.2">
      <c r="A380" s="36" t="s">
        <v>332</v>
      </c>
      <c r="B380" s="36" t="s">
        <v>9</v>
      </c>
      <c r="C380" s="12">
        <v>4.4000000000000004</v>
      </c>
      <c r="D380" s="148" t="s">
        <v>1162</v>
      </c>
      <c r="E380" s="36">
        <v>4500</v>
      </c>
      <c r="F380" s="16" t="s">
        <v>10</v>
      </c>
      <c r="G380" s="20">
        <f t="shared" si="32"/>
        <v>1022.7272727272726</v>
      </c>
      <c r="H380" s="20" t="s">
        <v>11</v>
      </c>
    </row>
    <row r="381" spans="1:8" x14ac:dyDescent="0.2">
      <c r="A381" s="30" t="s">
        <v>332</v>
      </c>
      <c r="B381" s="30" t="s">
        <v>1148</v>
      </c>
      <c r="C381" s="31">
        <v>4.4000000000000004</v>
      </c>
      <c r="D381" s="309" t="s">
        <v>1162</v>
      </c>
      <c r="E381" s="30" t="s">
        <v>175</v>
      </c>
      <c r="F381" s="44" t="s">
        <v>10</v>
      </c>
      <c r="G381" s="34" t="e">
        <f t="shared" ref="G381" si="36">E381/C381</f>
        <v>#VALUE!</v>
      </c>
      <c r="H381" s="30" t="s">
        <v>11</v>
      </c>
    </row>
    <row r="382" spans="1:8" s="38" customFormat="1" x14ac:dyDescent="0.2">
      <c r="A382" s="36" t="s">
        <v>333</v>
      </c>
      <c r="B382" s="36" t="s">
        <v>9</v>
      </c>
      <c r="C382" s="12">
        <v>5.4</v>
      </c>
      <c r="D382" s="148" t="s">
        <v>1162</v>
      </c>
      <c r="E382" s="36">
        <v>5500</v>
      </c>
      <c r="F382" s="16" t="s">
        <v>10</v>
      </c>
      <c r="G382" s="20">
        <f>E382/C382</f>
        <v>1018.5185185185185</v>
      </c>
      <c r="H382" s="20" t="s">
        <v>11</v>
      </c>
    </row>
    <row r="383" spans="1:8" s="38" customFormat="1" ht="22.5" x14ac:dyDescent="0.2">
      <c r="A383" s="30" t="s">
        <v>333</v>
      </c>
      <c r="B383" s="30" t="s">
        <v>116</v>
      </c>
      <c r="C383" s="31">
        <v>5.4</v>
      </c>
      <c r="D383" s="309" t="s">
        <v>1162</v>
      </c>
      <c r="E383" s="30">
        <v>7000</v>
      </c>
      <c r="F383" s="44" t="s">
        <v>10</v>
      </c>
      <c r="G383" s="34">
        <f t="shared" si="32"/>
        <v>1296.2962962962963</v>
      </c>
      <c r="H383" s="30" t="s">
        <v>11</v>
      </c>
    </row>
    <row r="384" spans="1:8" x14ac:dyDescent="0.2">
      <c r="A384" s="36" t="s">
        <v>334</v>
      </c>
      <c r="B384" s="36" t="s">
        <v>9</v>
      </c>
      <c r="C384" s="12">
        <v>5.84</v>
      </c>
      <c r="D384" s="148" t="s">
        <v>1162</v>
      </c>
      <c r="E384" s="36">
        <v>6000</v>
      </c>
      <c r="F384" s="16" t="s">
        <v>10</v>
      </c>
      <c r="G384" s="20">
        <f>E384/C384</f>
        <v>1027.3972602739727</v>
      </c>
      <c r="H384" s="20" t="s">
        <v>11</v>
      </c>
    </row>
    <row r="385" spans="1:8" x14ac:dyDescent="0.2">
      <c r="A385" s="36" t="s">
        <v>335</v>
      </c>
      <c r="B385" s="36" t="s">
        <v>9</v>
      </c>
      <c r="C385" s="12">
        <v>6.3</v>
      </c>
      <c r="D385" s="148" t="s">
        <v>1162</v>
      </c>
      <c r="E385" s="36">
        <v>6500</v>
      </c>
      <c r="F385" s="16" t="s">
        <v>10</v>
      </c>
      <c r="G385" s="20">
        <f>E385/C385</f>
        <v>1031.7460317460318</v>
      </c>
      <c r="H385" s="20" t="s">
        <v>11</v>
      </c>
    </row>
    <row r="386" spans="1:8" s="38" customFormat="1" x14ac:dyDescent="0.2">
      <c r="A386" s="36" t="s">
        <v>336</v>
      </c>
      <c r="B386" s="11" t="s">
        <v>9</v>
      </c>
      <c r="C386" s="12">
        <v>7.2</v>
      </c>
      <c r="D386" s="148" t="s">
        <v>1162</v>
      </c>
      <c r="E386" s="36">
        <v>7900</v>
      </c>
      <c r="F386" s="16" t="s">
        <v>10</v>
      </c>
      <c r="G386" s="17">
        <f>E386/C386</f>
        <v>1097.2222222222222</v>
      </c>
      <c r="H386" s="17" t="s">
        <v>11</v>
      </c>
    </row>
    <row r="387" spans="1:8" x14ac:dyDescent="0.2">
      <c r="A387" s="11" t="s">
        <v>337</v>
      </c>
      <c r="B387" s="11" t="s">
        <v>9</v>
      </c>
      <c r="C387" s="13">
        <v>8</v>
      </c>
      <c r="D387" s="148" t="s">
        <v>1162</v>
      </c>
      <c r="E387" s="11">
        <v>8500</v>
      </c>
      <c r="F387" s="16" t="s">
        <v>10</v>
      </c>
      <c r="G387" s="17">
        <f t="shared" si="32"/>
        <v>1062.5</v>
      </c>
      <c r="H387" s="17" t="s">
        <v>11</v>
      </c>
    </row>
    <row r="388" spans="1:8" x14ac:dyDescent="0.2">
      <c r="A388" s="11" t="s">
        <v>1146</v>
      </c>
      <c r="B388" s="11" t="s">
        <v>9</v>
      </c>
      <c r="C388" s="13">
        <v>9.5</v>
      </c>
      <c r="D388" s="148" t="s">
        <v>1162</v>
      </c>
      <c r="E388" s="11">
        <v>10500</v>
      </c>
      <c r="F388" s="16" t="s">
        <v>10</v>
      </c>
      <c r="G388" s="17">
        <f t="shared" ref="G388" si="37">E388/C388</f>
        <v>1105.2631578947369</v>
      </c>
      <c r="H388" s="17" t="s">
        <v>11</v>
      </c>
    </row>
    <row r="389" spans="1:8" x14ac:dyDescent="0.2">
      <c r="A389" s="11" t="s">
        <v>338</v>
      </c>
      <c r="B389" s="11" t="s">
        <v>9</v>
      </c>
      <c r="C389" s="13">
        <v>2.4</v>
      </c>
      <c r="D389" s="148" t="s">
        <v>1162</v>
      </c>
      <c r="E389" s="11">
        <v>2700</v>
      </c>
      <c r="F389" s="16" t="s">
        <v>10</v>
      </c>
      <c r="G389" s="17">
        <f t="shared" si="32"/>
        <v>1125</v>
      </c>
      <c r="H389" s="17" t="s">
        <v>11</v>
      </c>
    </row>
    <row r="390" spans="1:8" x14ac:dyDescent="0.2">
      <c r="A390" s="11" t="s">
        <v>339</v>
      </c>
      <c r="B390" s="11" t="s">
        <v>9</v>
      </c>
      <c r="C390" s="52">
        <v>3.52</v>
      </c>
      <c r="D390" s="148" t="s">
        <v>1162</v>
      </c>
      <c r="E390" s="22">
        <v>3550</v>
      </c>
      <c r="F390" s="16" t="s">
        <v>10</v>
      </c>
      <c r="G390" s="17">
        <f t="shared" si="32"/>
        <v>1008.5227272727273</v>
      </c>
      <c r="H390" s="17" t="s">
        <v>11</v>
      </c>
    </row>
    <row r="391" spans="1:8" x14ac:dyDescent="0.2">
      <c r="A391" s="11" t="s">
        <v>340</v>
      </c>
      <c r="B391" s="11" t="s">
        <v>9</v>
      </c>
      <c r="C391" s="13">
        <v>4.0999999999999996</v>
      </c>
      <c r="D391" s="148" t="s">
        <v>1162</v>
      </c>
      <c r="E391" s="11">
        <v>4200</v>
      </c>
      <c r="F391" s="16" t="s">
        <v>10</v>
      </c>
      <c r="G391" s="17">
        <f t="shared" si="32"/>
        <v>1024.3902439024391</v>
      </c>
      <c r="H391" s="17" t="s">
        <v>11</v>
      </c>
    </row>
    <row r="392" spans="1:8" x14ac:dyDescent="0.2">
      <c r="A392" s="11" t="s">
        <v>341</v>
      </c>
      <c r="B392" s="11" t="s">
        <v>9</v>
      </c>
      <c r="C392" s="13">
        <v>4.5999999999999996</v>
      </c>
      <c r="D392" s="148" t="s">
        <v>1162</v>
      </c>
      <c r="E392" s="11">
        <v>4700</v>
      </c>
      <c r="F392" s="16" t="s">
        <v>10</v>
      </c>
      <c r="G392" s="17">
        <f t="shared" si="32"/>
        <v>1021.7391304347827</v>
      </c>
      <c r="H392" s="17" t="s">
        <v>11</v>
      </c>
    </row>
    <row r="393" spans="1:8" x14ac:dyDescent="0.2">
      <c r="A393" s="30" t="s">
        <v>341</v>
      </c>
      <c r="B393" s="30" t="s">
        <v>342</v>
      </c>
      <c r="C393" s="31">
        <v>2.6</v>
      </c>
      <c r="D393" s="309" t="s">
        <v>1162</v>
      </c>
      <c r="E393" s="30">
        <v>5000</v>
      </c>
      <c r="F393" s="44" t="s">
        <v>10</v>
      </c>
      <c r="G393" s="34">
        <f t="shared" si="32"/>
        <v>1923.0769230769231</v>
      </c>
      <c r="H393" s="30" t="s">
        <v>11</v>
      </c>
    </row>
    <row r="394" spans="1:8" x14ac:dyDescent="0.2">
      <c r="A394" s="11" t="s">
        <v>343</v>
      </c>
      <c r="B394" s="11" t="s">
        <v>9</v>
      </c>
      <c r="C394" s="13">
        <v>5.65</v>
      </c>
      <c r="D394" s="148" t="s">
        <v>1162</v>
      </c>
      <c r="E394" s="11">
        <v>5900</v>
      </c>
      <c r="F394" s="16" t="s">
        <v>10</v>
      </c>
      <c r="G394" s="17">
        <f t="shared" si="32"/>
        <v>1044.2477876106193</v>
      </c>
      <c r="H394" s="19" t="s">
        <v>11</v>
      </c>
    </row>
    <row r="395" spans="1:8" x14ac:dyDescent="0.2">
      <c r="A395" s="11" t="s">
        <v>344</v>
      </c>
      <c r="B395" s="11" t="s">
        <v>9</v>
      </c>
      <c r="C395" s="13">
        <v>7.52</v>
      </c>
      <c r="D395" s="148" t="s">
        <v>1162</v>
      </c>
      <c r="E395" s="11">
        <v>11500</v>
      </c>
      <c r="F395" s="16" t="s">
        <v>10</v>
      </c>
      <c r="G395" s="17">
        <f t="shared" si="32"/>
        <v>1529.2553191489362</v>
      </c>
      <c r="H395" s="19" t="s">
        <v>11</v>
      </c>
    </row>
    <row r="396" spans="1:8" x14ac:dyDescent="0.2">
      <c r="A396" s="11" t="s">
        <v>345</v>
      </c>
      <c r="B396" s="11" t="s">
        <v>9</v>
      </c>
      <c r="C396" s="13">
        <v>8</v>
      </c>
      <c r="D396" s="148" t="s">
        <v>1162</v>
      </c>
      <c r="E396" s="11">
        <v>12500</v>
      </c>
      <c r="F396" s="16" t="s">
        <v>10</v>
      </c>
      <c r="G396" s="17">
        <f t="shared" si="32"/>
        <v>1562.5</v>
      </c>
      <c r="H396" s="19" t="s">
        <v>11</v>
      </c>
    </row>
    <row r="397" spans="1:8" x14ac:dyDescent="0.2">
      <c r="A397" s="11" t="s">
        <v>346</v>
      </c>
      <c r="B397" s="11" t="s">
        <v>9</v>
      </c>
      <c r="C397" s="13">
        <v>8.5</v>
      </c>
      <c r="D397" s="148" t="s">
        <v>1162</v>
      </c>
      <c r="E397" s="11">
        <v>13000</v>
      </c>
      <c r="F397" s="16" t="s">
        <v>10</v>
      </c>
      <c r="G397" s="17">
        <f t="shared" si="32"/>
        <v>1529.4117647058824</v>
      </c>
      <c r="H397" s="19" t="s">
        <v>11</v>
      </c>
    </row>
    <row r="398" spans="1:8" x14ac:dyDescent="0.2">
      <c r="A398" s="11" t="s">
        <v>347</v>
      </c>
      <c r="B398" s="11" t="s">
        <v>9</v>
      </c>
      <c r="C398" s="13">
        <v>9.2200000000000006</v>
      </c>
      <c r="D398" s="148" t="s">
        <v>1162</v>
      </c>
      <c r="E398" s="11">
        <v>14500</v>
      </c>
      <c r="F398" s="16" t="s">
        <v>10</v>
      </c>
      <c r="G398" s="17">
        <f t="shared" si="32"/>
        <v>1572.6681127982645</v>
      </c>
      <c r="H398" s="19" t="s">
        <v>11</v>
      </c>
    </row>
    <row r="399" spans="1:8" x14ac:dyDescent="0.2">
      <c r="A399" s="11" t="s">
        <v>1115</v>
      </c>
      <c r="B399" s="11" t="s">
        <v>9</v>
      </c>
      <c r="C399" s="13">
        <v>10</v>
      </c>
      <c r="D399" s="148" t="s">
        <v>1162</v>
      </c>
      <c r="E399" s="11">
        <v>15500</v>
      </c>
      <c r="F399" s="16" t="s">
        <v>10</v>
      </c>
      <c r="G399" s="17">
        <f t="shared" si="32"/>
        <v>1550</v>
      </c>
      <c r="H399" s="19" t="s">
        <v>11</v>
      </c>
    </row>
    <row r="400" spans="1:8" x14ac:dyDescent="0.2">
      <c r="A400" s="11" t="s">
        <v>348</v>
      </c>
      <c r="B400" s="11" t="s">
        <v>9</v>
      </c>
      <c r="C400" s="13">
        <v>2.4500000000000002</v>
      </c>
      <c r="D400" s="148" t="s">
        <v>1162</v>
      </c>
      <c r="E400" s="11">
        <v>2500</v>
      </c>
      <c r="F400" s="16" t="s">
        <v>10</v>
      </c>
      <c r="G400" s="17">
        <f t="shared" si="32"/>
        <v>1020.408163265306</v>
      </c>
      <c r="H400" s="17" t="s">
        <v>11</v>
      </c>
    </row>
    <row r="401" spans="1:8" x14ac:dyDescent="0.2">
      <c r="A401" s="11" t="s">
        <v>349</v>
      </c>
      <c r="B401" s="11" t="s">
        <v>9</v>
      </c>
      <c r="C401" s="13">
        <v>3.03</v>
      </c>
      <c r="D401" s="148" t="s">
        <v>1162</v>
      </c>
      <c r="E401" s="11">
        <v>3000</v>
      </c>
      <c r="F401" s="16" t="s">
        <v>10</v>
      </c>
      <c r="G401" s="17">
        <f t="shared" si="32"/>
        <v>990.09900990099015</v>
      </c>
      <c r="H401" s="17" t="s">
        <v>11</v>
      </c>
    </row>
    <row r="402" spans="1:8" x14ac:dyDescent="0.2">
      <c r="A402" s="11" t="s">
        <v>350</v>
      </c>
      <c r="B402" s="11" t="s">
        <v>141</v>
      </c>
      <c r="C402" s="13">
        <v>3.6</v>
      </c>
      <c r="D402" s="148" t="s">
        <v>1162</v>
      </c>
      <c r="E402" s="11">
        <v>2900</v>
      </c>
      <c r="F402" s="16" t="s">
        <v>63</v>
      </c>
      <c r="G402" s="17">
        <f>E402/C402</f>
        <v>805.55555555555554</v>
      </c>
      <c r="H402" s="17" t="s">
        <v>11</v>
      </c>
    </row>
    <row r="403" spans="1:8" x14ac:dyDescent="0.2">
      <c r="A403" s="11" t="s">
        <v>350</v>
      </c>
      <c r="B403" s="11" t="s">
        <v>9</v>
      </c>
      <c r="C403" s="13">
        <v>3.6</v>
      </c>
      <c r="D403" s="148" t="s">
        <v>1162</v>
      </c>
      <c r="E403" s="11">
        <v>3700</v>
      </c>
      <c r="F403" s="16" t="s">
        <v>10</v>
      </c>
      <c r="G403" s="17">
        <f t="shared" si="32"/>
        <v>1027.7777777777778</v>
      </c>
      <c r="H403" s="17" t="s">
        <v>11</v>
      </c>
    </row>
    <row r="404" spans="1:8" x14ac:dyDescent="0.2">
      <c r="A404" s="11" t="s">
        <v>351</v>
      </c>
      <c r="B404" s="11" t="s">
        <v>9</v>
      </c>
      <c r="C404" s="13">
        <v>4.1500000000000004</v>
      </c>
      <c r="D404" s="148" t="s">
        <v>1162</v>
      </c>
      <c r="E404" s="11">
        <v>4500</v>
      </c>
      <c r="F404" s="16" t="s">
        <v>10</v>
      </c>
      <c r="G404" s="17">
        <f>E404/C404</f>
        <v>1084.3373493975903</v>
      </c>
      <c r="H404" s="17" t="s">
        <v>11</v>
      </c>
    </row>
    <row r="405" spans="1:8" x14ac:dyDescent="0.2">
      <c r="A405" s="11" t="s">
        <v>352</v>
      </c>
      <c r="B405" s="11" t="s">
        <v>9</v>
      </c>
      <c r="C405" s="13">
        <v>4.7</v>
      </c>
      <c r="D405" s="148" t="s">
        <v>1162</v>
      </c>
      <c r="E405" s="11">
        <v>4900</v>
      </c>
      <c r="F405" s="16" t="s">
        <v>10</v>
      </c>
      <c r="G405" s="17">
        <f t="shared" si="32"/>
        <v>1042.5531914893616</v>
      </c>
      <c r="H405" s="17" t="s">
        <v>11</v>
      </c>
    </row>
    <row r="406" spans="1:8" x14ac:dyDescent="0.2">
      <c r="A406" s="11" t="s">
        <v>1128</v>
      </c>
      <c r="B406" s="11" t="s">
        <v>9</v>
      </c>
      <c r="C406" s="13">
        <v>6.74</v>
      </c>
      <c r="D406" s="148" t="s">
        <v>1162</v>
      </c>
      <c r="E406" s="11">
        <v>9500</v>
      </c>
      <c r="F406" s="16" t="s">
        <v>10</v>
      </c>
      <c r="G406" s="17">
        <f t="shared" ref="G406" si="38">E406/C406</f>
        <v>1409.4955489614242</v>
      </c>
      <c r="H406" s="17" t="s">
        <v>11</v>
      </c>
    </row>
    <row r="407" spans="1:8" x14ac:dyDescent="0.2">
      <c r="A407" s="11" t="s">
        <v>353</v>
      </c>
      <c r="B407" s="11" t="s">
        <v>9</v>
      </c>
      <c r="C407" s="13">
        <v>7.7</v>
      </c>
      <c r="D407" s="148" t="s">
        <v>1162</v>
      </c>
      <c r="E407" s="11">
        <v>11000</v>
      </c>
      <c r="F407" s="16" t="s">
        <v>10</v>
      </c>
      <c r="G407" s="17">
        <f t="shared" si="32"/>
        <v>1428.5714285714284</v>
      </c>
      <c r="H407" s="17" t="s">
        <v>11</v>
      </c>
    </row>
    <row r="408" spans="1:8" x14ac:dyDescent="0.2">
      <c r="A408" s="11" t="s">
        <v>354</v>
      </c>
      <c r="B408" s="11" t="s">
        <v>9</v>
      </c>
      <c r="C408" s="13">
        <v>9.5</v>
      </c>
      <c r="D408" s="148" t="s">
        <v>1162</v>
      </c>
      <c r="E408" s="11">
        <v>14200</v>
      </c>
      <c r="F408" s="16" t="s">
        <v>10</v>
      </c>
      <c r="G408" s="17">
        <f t="shared" ref="G408" si="39">E408/C408</f>
        <v>1494.7368421052631</v>
      </c>
      <c r="H408" s="17" t="s">
        <v>11</v>
      </c>
    </row>
    <row r="409" spans="1:8" x14ac:dyDescent="0.2">
      <c r="A409" s="11" t="s">
        <v>1109</v>
      </c>
      <c r="B409" s="11" t="s">
        <v>9</v>
      </c>
      <c r="C409" s="13">
        <v>10.3</v>
      </c>
      <c r="D409" s="148" t="s">
        <v>1162</v>
      </c>
      <c r="E409" s="11">
        <v>15500</v>
      </c>
      <c r="F409" s="16" t="s">
        <v>10</v>
      </c>
      <c r="G409" s="17">
        <f t="shared" ref="G409" si="40">E409/C409</f>
        <v>1504.8543689320388</v>
      </c>
      <c r="H409" s="17" t="s">
        <v>11</v>
      </c>
    </row>
    <row r="410" spans="1:8" x14ac:dyDescent="0.2">
      <c r="A410" s="11" t="s">
        <v>1136</v>
      </c>
      <c r="B410" s="11" t="s">
        <v>9</v>
      </c>
      <c r="C410" s="13">
        <v>11</v>
      </c>
      <c r="D410" s="148" t="s">
        <v>1162</v>
      </c>
      <c r="E410" s="11">
        <v>16500</v>
      </c>
      <c r="F410" s="16" t="s">
        <v>10</v>
      </c>
      <c r="G410" s="17">
        <f t="shared" ref="G410" si="41">E410/C410</f>
        <v>1500</v>
      </c>
      <c r="H410" s="17" t="s">
        <v>11</v>
      </c>
    </row>
    <row r="411" spans="1:8" x14ac:dyDescent="0.2">
      <c r="A411" s="11" t="s">
        <v>355</v>
      </c>
      <c r="B411" s="11" t="s">
        <v>9</v>
      </c>
      <c r="C411" s="13">
        <v>3.8</v>
      </c>
      <c r="D411" s="148" t="s">
        <v>1162</v>
      </c>
      <c r="E411" s="11">
        <v>4300</v>
      </c>
      <c r="F411" s="16" t="s">
        <v>10</v>
      </c>
      <c r="G411" s="17">
        <f t="shared" si="32"/>
        <v>1131.578947368421</v>
      </c>
      <c r="H411" s="17" t="s">
        <v>11</v>
      </c>
    </row>
    <row r="412" spans="1:8" x14ac:dyDescent="0.2">
      <c r="A412" s="11" t="s">
        <v>356</v>
      </c>
      <c r="B412" s="11" t="s">
        <v>9</v>
      </c>
      <c r="C412" s="13">
        <v>4.9000000000000004</v>
      </c>
      <c r="D412" s="148" t="s">
        <v>1162</v>
      </c>
      <c r="E412" s="11">
        <v>5500</v>
      </c>
      <c r="F412" s="16" t="s">
        <v>10</v>
      </c>
      <c r="G412" s="17">
        <f t="shared" si="32"/>
        <v>1122.4489795918366</v>
      </c>
      <c r="H412" s="17" t="s">
        <v>11</v>
      </c>
    </row>
    <row r="413" spans="1:8" x14ac:dyDescent="0.2">
      <c r="A413" s="11" t="s">
        <v>357</v>
      </c>
      <c r="B413" s="11" t="s">
        <v>9</v>
      </c>
      <c r="C413" s="13">
        <v>6</v>
      </c>
      <c r="D413" s="148" t="s">
        <v>1162</v>
      </c>
      <c r="E413" s="11">
        <v>7500</v>
      </c>
      <c r="F413" s="16" t="s">
        <v>10</v>
      </c>
      <c r="G413" s="17">
        <f t="shared" si="32"/>
        <v>1250</v>
      </c>
      <c r="H413" s="17" t="s">
        <v>11</v>
      </c>
    </row>
    <row r="414" spans="1:8" x14ac:dyDescent="0.2">
      <c r="A414" s="11" t="s">
        <v>358</v>
      </c>
      <c r="B414" s="11" t="s">
        <v>9</v>
      </c>
      <c r="C414" s="13">
        <v>7.05</v>
      </c>
      <c r="D414" s="148" t="s">
        <v>1162</v>
      </c>
      <c r="E414" s="11">
        <v>10500</v>
      </c>
      <c r="F414" s="16" t="s">
        <v>10</v>
      </c>
      <c r="G414" s="17">
        <f t="shared" ref="G414" si="42">E414/C414</f>
        <v>1489.3617021276596</v>
      </c>
      <c r="H414" s="17" t="s">
        <v>11</v>
      </c>
    </row>
    <row r="415" spans="1:8" x14ac:dyDescent="0.2">
      <c r="A415" s="11" t="s">
        <v>359</v>
      </c>
      <c r="B415" s="11" t="s">
        <v>9</v>
      </c>
      <c r="C415" s="13">
        <v>7.55</v>
      </c>
      <c r="D415" s="148" t="s">
        <v>1162</v>
      </c>
      <c r="E415" s="11">
        <v>11300</v>
      </c>
      <c r="F415" s="16" t="s">
        <v>10</v>
      </c>
      <c r="G415" s="17">
        <f t="shared" si="32"/>
        <v>1496.6887417218543</v>
      </c>
      <c r="H415" s="17" t="s">
        <v>11</v>
      </c>
    </row>
    <row r="416" spans="1:8" x14ac:dyDescent="0.2">
      <c r="A416" s="11" t="s">
        <v>360</v>
      </c>
      <c r="B416" s="11" t="s">
        <v>9</v>
      </c>
      <c r="C416" s="13">
        <v>8.0500000000000007</v>
      </c>
      <c r="D416" s="148" t="s">
        <v>1162</v>
      </c>
      <c r="E416" s="11">
        <v>12100</v>
      </c>
      <c r="F416" s="16" t="s">
        <v>10</v>
      </c>
      <c r="G416" s="17">
        <f t="shared" si="32"/>
        <v>1503.1055900621116</v>
      </c>
      <c r="H416" s="17" t="s">
        <v>11</v>
      </c>
    </row>
    <row r="417" spans="1:8" x14ac:dyDescent="0.2">
      <c r="A417" s="11" t="s">
        <v>361</v>
      </c>
      <c r="B417" s="11" t="s">
        <v>9</v>
      </c>
      <c r="C417" s="13">
        <v>8.5</v>
      </c>
      <c r="D417" s="148" t="s">
        <v>1162</v>
      </c>
      <c r="E417" s="11">
        <v>12800</v>
      </c>
      <c r="F417" s="16" t="s">
        <v>10</v>
      </c>
      <c r="G417" s="17">
        <f t="shared" ref="G417" si="43">E417/C417</f>
        <v>1505.8823529411766</v>
      </c>
      <c r="H417" s="17" t="s">
        <v>11</v>
      </c>
    </row>
    <row r="418" spans="1:8" x14ac:dyDescent="0.2">
      <c r="A418" s="11" t="s">
        <v>362</v>
      </c>
      <c r="B418" s="11" t="s">
        <v>9</v>
      </c>
      <c r="C418" s="13">
        <v>1.32</v>
      </c>
      <c r="D418" s="148" t="s">
        <v>1162</v>
      </c>
      <c r="E418" s="11">
        <v>1700</v>
      </c>
      <c r="F418" s="16" t="s">
        <v>10</v>
      </c>
      <c r="G418" s="20">
        <f>E418/C418</f>
        <v>1287.8787878787878</v>
      </c>
      <c r="H418" s="20" t="s">
        <v>11</v>
      </c>
    </row>
    <row r="419" spans="1:8" x14ac:dyDescent="0.2">
      <c r="A419" s="11" t="s">
        <v>363</v>
      </c>
      <c r="B419" s="11" t="s">
        <v>9</v>
      </c>
      <c r="C419" s="13">
        <v>1.97</v>
      </c>
      <c r="D419" s="148" t="s">
        <v>1162</v>
      </c>
      <c r="E419" s="11">
        <v>2300</v>
      </c>
      <c r="F419" s="16" t="s">
        <v>10</v>
      </c>
      <c r="G419" s="20">
        <f t="shared" ref="G419" si="44">E419/C419</f>
        <v>1167.5126903553301</v>
      </c>
      <c r="H419" s="20" t="s">
        <v>11</v>
      </c>
    </row>
    <row r="420" spans="1:8" x14ac:dyDescent="0.2">
      <c r="A420" s="11" t="s">
        <v>364</v>
      </c>
      <c r="B420" s="11" t="s">
        <v>9</v>
      </c>
      <c r="C420" s="13">
        <v>2.6</v>
      </c>
      <c r="D420" s="148" t="s">
        <v>1162</v>
      </c>
      <c r="E420" s="11">
        <v>2700</v>
      </c>
      <c r="F420" s="16" t="s">
        <v>10</v>
      </c>
      <c r="G420" s="20">
        <f>E420/C420</f>
        <v>1038.4615384615383</v>
      </c>
      <c r="H420" s="20" t="s">
        <v>11</v>
      </c>
    </row>
    <row r="421" spans="1:8" x14ac:dyDescent="0.2">
      <c r="A421" s="11" t="s">
        <v>365</v>
      </c>
      <c r="B421" s="11" t="s">
        <v>9</v>
      </c>
      <c r="C421" s="13">
        <v>2.6960000000000002</v>
      </c>
      <c r="D421" s="148" t="s">
        <v>1162</v>
      </c>
      <c r="E421" s="11">
        <v>3700</v>
      </c>
      <c r="F421" s="16" t="s">
        <v>10</v>
      </c>
      <c r="G421" s="17">
        <f>E421/C421</f>
        <v>1372.4035608308604</v>
      </c>
      <c r="H421" s="20" t="s">
        <v>11</v>
      </c>
    </row>
    <row r="422" spans="1:8" x14ac:dyDescent="0.2">
      <c r="A422" s="11" t="s">
        <v>366</v>
      </c>
      <c r="B422" s="11" t="s">
        <v>9</v>
      </c>
      <c r="C422" s="13">
        <v>2.6960000000000002</v>
      </c>
      <c r="D422" s="148" t="s">
        <v>1162</v>
      </c>
      <c r="E422" s="11">
        <v>3000</v>
      </c>
      <c r="F422" s="16" t="s">
        <v>10</v>
      </c>
      <c r="G422" s="17">
        <f t="shared" ref="G422:G447" si="45">E422/C422</f>
        <v>1112.7596439169138</v>
      </c>
      <c r="H422" s="20" t="s">
        <v>11</v>
      </c>
    </row>
    <row r="423" spans="1:8" x14ac:dyDescent="0.2">
      <c r="A423" s="11" t="s">
        <v>367</v>
      </c>
      <c r="B423" s="11" t="s">
        <v>9</v>
      </c>
      <c r="C423" s="13">
        <v>3.97</v>
      </c>
      <c r="D423" s="148" t="s">
        <v>1162</v>
      </c>
      <c r="E423" s="11">
        <v>3900</v>
      </c>
      <c r="F423" s="16" t="s">
        <v>10</v>
      </c>
      <c r="G423" s="17">
        <f t="shared" si="45"/>
        <v>982.36775818639796</v>
      </c>
      <c r="H423" s="20" t="s">
        <v>11</v>
      </c>
    </row>
    <row r="424" spans="1:8" x14ac:dyDescent="0.2">
      <c r="A424" s="11" t="s">
        <v>368</v>
      </c>
      <c r="B424" s="11" t="s">
        <v>9</v>
      </c>
      <c r="C424" s="13">
        <v>5.2</v>
      </c>
      <c r="D424" s="148" t="s">
        <v>1162</v>
      </c>
      <c r="E424" s="11">
        <v>5000</v>
      </c>
      <c r="F424" s="16" t="s">
        <v>10</v>
      </c>
      <c r="G424" s="17">
        <f t="shared" si="45"/>
        <v>961.53846153846155</v>
      </c>
      <c r="H424" s="20" t="s">
        <v>11</v>
      </c>
    </row>
    <row r="425" spans="1:8" x14ac:dyDescent="0.2">
      <c r="A425" s="11" t="s">
        <v>369</v>
      </c>
      <c r="B425" s="11" t="s">
        <v>9</v>
      </c>
      <c r="C425" s="13">
        <v>6.4</v>
      </c>
      <c r="D425" s="148" t="s">
        <v>1162</v>
      </c>
      <c r="E425" s="11">
        <v>6700</v>
      </c>
      <c r="F425" s="16" t="s">
        <v>10</v>
      </c>
      <c r="G425" s="17">
        <f>E425/C425</f>
        <v>1046.875</v>
      </c>
      <c r="H425" s="17" t="s">
        <v>11</v>
      </c>
    </row>
    <row r="426" spans="1:8" x14ac:dyDescent="0.2">
      <c r="A426" s="11" t="s">
        <v>370</v>
      </c>
      <c r="B426" s="11" t="s">
        <v>9</v>
      </c>
      <c r="C426" s="13">
        <v>6.93</v>
      </c>
      <c r="D426" s="148" t="s">
        <v>1162</v>
      </c>
      <c r="E426" s="11">
        <v>7300</v>
      </c>
      <c r="F426" s="16" t="s">
        <v>10</v>
      </c>
      <c r="G426" s="17">
        <f t="shared" si="45"/>
        <v>1053.3910533910534</v>
      </c>
      <c r="H426" s="17" t="s">
        <v>11</v>
      </c>
    </row>
    <row r="427" spans="1:8" x14ac:dyDescent="0.2">
      <c r="A427" s="11" t="s">
        <v>371</v>
      </c>
      <c r="B427" s="11" t="s">
        <v>9</v>
      </c>
      <c r="C427" s="13">
        <v>7.49</v>
      </c>
      <c r="D427" s="148" t="s">
        <v>1162</v>
      </c>
      <c r="E427" s="11">
        <v>8000</v>
      </c>
      <c r="F427" s="16" t="s">
        <v>10</v>
      </c>
      <c r="G427" s="17">
        <f t="shared" si="45"/>
        <v>1068.0907877169559</v>
      </c>
      <c r="H427" s="17" t="s">
        <v>11</v>
      </c>
    </row>
    <row r="428" spans="1:8" x14ac:dyDescent="0.2">
      <c r="A428" s="47" t="s">
        <v>372</v>
      </c>
      <c r="B428" s="11" t="s">
        <v>9</v>
      </c>
      <c r="C428" s="13">
        <v>9.1</v>
      </c>
      <c r="D428" s="148" t="s">
        <v>1162</v>
      </c>
      <c r="E428" s="11">
        <v>10000</v>
      </c>
      <c r="F428" s="16" t="s">
        <v>10</v>
      </c>
      <c r="G428" s="17">
        <f t="shared" si="45"/>
        <v>1098.901098901099</v>
      </c>
      <c r="H428" s="17" t="s">
        <v>11</v>
      </c>
    </row>
    <row r="429" spans="1:8" x14ac:dyDescent="0.2">
      <c r="A429" s="47" t="s">
        <v>373</v>
      </c>
      <c r="B429" s="11" t="s">
        <v>9</v>
      </c>
      <c r="C429" s="13">
        <v>9.6</v>
      </c>
      <c r="D429" s="148" t="s">
        <v>1162</v>
      </c>
      <c r="E429" s="11">
        <v>11500</v>
      </c>
      <c r="F429" s="16" t="s">
        <v>10</v>
      </c>
      <c r="G429" s="17">
        <f t="shared" si="45"/>
        <v>1197.9166666666667</v>
      </c>
      <c r="H429" s="17" t="s">
        <v>11</v>
      </c>
    </row>
    <row r="430" spans="1:8" x14ac:dyDescent="0.2">
      <c r="A430" s="47" t="s">
        <v>374</v>
      </c>
      <c r="B430" s="11" t="s">
        <v>9</v>
      </c>
      <c r="C430" s="48">
        <v>2.75</v>
      </c>
      <c r="D430" s="148" t="s">
        <v>1162</v>
      </c>
      <c r="E430" s="47">
        <v>2900</v>
      </c>
      <c r="F430" s="16" t="s">
        <v>10</v>
      </c>
      <c r="G430" s="17">
        <f t="shared" si="45"/>
        <v>1054.5454545454545</v>
      </c>
      <c r="H430" s="17" t="s">
        <v>11</v>
      </c>
    </row>
    <row r="431" spans="1:8" x14ac:dyDescent="0.2">
      <c r="A431" s="47" t="s">
        <v>375</v>
      </c>
      <c r="B431" s="11" t="s">
        <v>9</v>
      </c>
      <c r="C431" s="48">
        <v>3.4</v>
      </c>
      <c r="D431" s="148" t="s">
        <v>1162</v>
      </c>
      <c r="E431" s="47">
        <v>3500</v>
      </c>
      <c r="F431" s="16" t="s">
        <v>10</v>
      </c>
      <c r="G431" s="17">
        <f t="shared" si="45"/>
        <v>1029.4117647058824</v>
      </c>
      <c r="H431" s="17" t="s">
        <v>11</v>
      </c>
    </row>
    <row r="432" spans="1:8" x14ac:dyDescent="0.2">
      <c r="A432" s="47" t="s">
        <v>376</v>
      </c>
      <c r="B432" s="11" t="s">
        <v>9</v>
      </c>
      <c r="C432" s="48">
        <v>4.05</v>
      </c>
      <c r="D432" s="148" t="s">
        <v>1162</v>
      </c>
      <c r="E432" s="47">
        <v>3700</v>
      </c>
      <c r="F432" s="16" t="s">
        <v>10</v>
      </c>
      <c r="G432" s="17">
        <f t="shared" si="45"/>
        <v>913.58024691358025</v>
      </c>
      <c r="H432" s="17" t="s">
        <v>11</v>
      </c>
    </row>
    <row r="433" spans="1:8" x14ac:dyDescent="0.2">
      <c r="A433" s="30" t="s">
        <v>376</v>
      </c>
      <c r="B433" s="30" t="s">
        <v>177</v>
      </c>
      <c r="C433" s="31">
        <v>4.05</v>
      </c>
      <c r="D433" s="309" t="s">
        <v>1162</v>
      </c>
      <c r="E433" s="30">
        <v>5300</v>
      </c>
      <c r="F433" s="44" t="s">
        <v>281</v>
      </c>
      <c r="G433" s="34">
        <f t="shared" si="45"/>
        <v>1308.641975308642</v>
      </c>
      <c r="H433" s="30" t="s">
        <v>11</v>
      </c>
    </row>
    <row r="434" spans="1:8" x14ac:dyDescent="0.2">
      <c r="A434" s="47" t="s">
        <v>377</v>
      </c>
      <c r="B434" s="11" t="s">
        <v>9</v>
      </c>
      <c r="C434" s="48">
        <v>4.68</v>
      </c>
      <c r="D434" s="148" t="s">
        <v>1162</v>
      </c>
      <c r="E434" s="47">
        <v>4300</v>
      </c>
      <c r="F434" s="16" t="s">
        <v>10</v>
      </c>
      <c r="G434" s="17">
        <f t="shared" si="45"/>
        <v>918.80341880341882</v>
      </c>
      <c r="H434" s="17" t="s">
        <v>11</v>
      </c>
    </row>
    <row r="435" spans="1:8" x14ac:dyDescent="0.2">
      <c r="A435" s="30" t="s">
        <v>377</v>
      </c>
      <c r="B435" s="30" t="s">
        <v>378</v>
      </c>
      <c r="C435" s="31">
        <v>4.7</v>
      </c>
      <c r="D435" s="309" t="s">
        <v>1162</v>
      </c>
      <c r="E435" s="30">
        <v>14000</v>
      </c>
      <c r="F435" s="46" t="s">
        <v>10</v>
      </c>
      <c r="G435" s="34">
        <f>E435/C435</f>
        <v>2978.7234042553191</v>
      </c>
      <c r="H435" s="30" t="s">
        <v>11</v>
      </c>
    </row>
    <row r="436" spans="1:8" x14ac:dyDescent="0.2">
      <c r="A436" s="36" t="s">
        <v>379</v>
      </c>
      <c r="B436" s="11" t="s">
        <v>9</v>
      </c>
      <c r="C436" s="12">
        <v>5.3</v>
      </c>
      <c r="D436" s="148" t="s">
        <v>1162</v>
      </c>
      <c r="E436" s="36">
        <v>4800</v>
      </c>
      <c r="F436" s="16" t="s">
        <v>10</v>
      </c>
      <c r="G436" s="17">
        <f t="shared" si="45"/>
        <v>905.66037735849056</v>
      </c>
      <c r="H436" s="20" t="s">
        <v>11</v>
      </c>
    </row>
    <row r="437" spans="1:8" x14ac:dyDescent="0.2">
      <c r="A437" s="36" t="s">
        <v>379</v>
      </c>
      <c r="B437" s="11" t="s">
        <v>9</v>
      </c>
      <c r="C437" s="12">
        <v>5.3</v>
      </c>
      <c r="D437" s="148" t="s">
        <v>1162</v>
      </c>
      <c r="E437" s="36">
        <v>3800</v>
      </c>
      <c r="F437" s="16" t="s">
        <v>63</v>
      </c>
      <c r="G437" s="17">
        <f t="shared" ref="G437" si="46">E437/C437</f>
        <v>716.98113207547169</v>
      </c>
      <c r="H437" s="20" t="s">
        <v>11</v>
      </c>
    </row>
    <row r="438" spans="1:8" x14ac:dyDescent="0.2">
      <c r="A438" s="30" t="s">
        <v>379</v>
      </c>
      <c r="B438" s="30" t="s">
        <v>177</v>
      </c>
      <c r="C438" s="31">
        <v>5.3</v>
      </c>
      <c r="D438" s="309" t="s">
        <v>1162</v>
      </c>
      <c r="E438" s="30">
        <v>7000</v>
      </c>
      <c r="F438" s="44" t="s">
        <v>281</v>
      </c>
      <c r="G438" s="34">
        <f t="shared" si="45"/>
        <v>1320.7547169811321</v>
      </c>
      <c r="H438" s="30" t="s">
        <v>11</v>
      </c>
    </row>
    <row r="439" spans="1:8" x14ac:dyDescent="0.2">
      <c r="A439" s="36" t="s">
        <v>380</v>
      </c>
      <c r="B439" s="11" t="s">
        <v>9</v>
      </c>
      <c r="C439" s="12">
        <v>5.9</v>
      </c>
      <c r="D439" s="148" t="s">
        <v>1162</v>
      </c>
      <c r="E439" s="36">
        <v>5800</v>
      </c>
      <c r="F439" s="16" t="s">
        <v>10</v>
      </c>
      <c r="G439" s="17">
        <f t="shared" si="45"/>
        <v>983.05084745762701</v>
      </c>
      <c r="H439" s="20" t="s">
        <v>11</v>
      </c>
    </row>
    <row r="440" spans="1:8" x14ac:dyDescent="0.2">
      <c r="A440" s="36" t="s">
        <v>381</v>
      </c>
      <c r="B440" s="11" t="s">
        <v>9</v>
      </c>
      <c r="C440" s="12">
        <v>6.5</v>
      </c>
      <c r="D440" s="148" t="s">
        <v>1162</v>
      </c>
      <c r="E440" s="36">
        <v>6400</v>
      </c>
      <c r="F440" s="16" t="s">
        <v>10</v>
      </c>
      <c r="G440" s="17">
        <f t="shared" si="45"/>
        <v>984.61538461538464</v>
      </c>
      <c r="H440" s="20" t="s">
        <v>11</v>
      </c>
    </row>
    <row r="441" spans="1:8" ht="22.5" x14ac:dyDescent="0.2">
      <c r="A441" s="30" t="s">
        <v>381</v>
      </c>
      <c r="B441" s="30" t="s">
        <v>116</v>
      </c>
      <c r="C441" s="31">
        <v>6.5</v>
      </c>
      <c r="D441" s="309" t="s">
        <v>1162</v>
      </c>
      <c r="E441" s="30">
        <v>8500</v>
      </c>
      <c r="F441" s="46" t="s">
        <v>10</v>
      </c>
      <c r="G441" s="34">
        <f t="shared" si="45"/>
        <v>1307.6923076923076</v>
      </c>
      <c r="H441" s="30" t="s">
        <v>11</v>
      </c>
    </row>
    <row r="442" spans="1:8" x14ac:dyDescent="0.2">
      <c r="A442" s="30" t="s">
        <v>381</v>
      </c>
      <c r="B442" s="30" t="s">
        <v>382</v>
      </c>
      <c r="C442" s="31">
        <v>6.5</v>
      </c>
      <c r="D442" s="309" t="s">
        <v>1162</v>
      </c>
      <c r="E442" s="30">
        <v>19000</v>
      </c>
      <c r="F442" s="46" t="s">
        <v>10</v>
      </c>
      <c r="G442" s="34">
        <f t="shared" si="45"/>
        <v>2923.0769230769229</v>
      </c>
      <c r="H442" s="30" t="s">
        <v>11</v>
      </c>
    </row>
    <row r="443" spans="1:8" x14ac:dyDescent="0.2">
      <c r="A443" s="36" t="s">
        <v>383</v>
      </c>
      <c r="B443" s="36" t="s">
        <v>9</v>
      </c>
      <c r="C443" s="12">
        <v>7.08</v>
      </c>
      <c r="D443" s="148" t="s">
        <v>1162</v>
      </c>
      <c r="E443" s="36">
        <v>7000</v>
      </c>
      <c r="F443" s="16" t="s">
        <v>10</v>
      </c>
      <c r="G443" s="17">
        <f t="shared" si="45"/>
        <v>988.70056497175142</v>
      </c>
      <c r="H443" s="20" t="s">
        <v>11</v>
      </c>
    </row>
    <row r="444" spans="1:8" x14ac:dyDescent="0.2">
      <c r="A444" s="11" t="s">
        <v>384</v>
      </c>
      <c r="B444" s="36" t="s">
        <v>9</v>
      </c>
      <c r="C444" s="12">
        <v>7.64</v>
      </c>
      <c r="D444" s="148" t="s">
        <v>1162</v>
      </c>
      <c r="E444" s="36">
        <v>7600</v>
      </c>
      <c r="F444" s="16" t="s">
        <v>10</v>
      </c>
      <c r="G444" s="17">
        <f t="shared" si="45"/>
        <v>994.76439790575921</v>
      </c>
      <c r="H444" s="20" t="s">
        <v>11</v>
      </c>
    </row>
    <row r="445" spans="1:8" x14ac:dyDescent="0.2">
      <c r="A445" s="11" t="s">
        <v>385</v>
      </c>
      <c r="B445" s="11" t="s">
        <v>9</v>
      </c>
      <c r="C445" s="13">
        <v>8.1999999999999993</v>
      </c>
      <c r="D445" s="148" t="s">
        <v>1162</v>
      </c>
      <c r="E445" s="11">
        <v>8100</v>
      </c>
      <c r="F445" s="16" t="s">
        <v>10</v>
      </c>
      <c r="G445" s="17">
        <f t="shared" si="45"/>
        <v>987.80487804878055</v>
      </c>
      <c r="H445" s="11" t="s">
        <v>386</v>
      </c>
    </row>
    <row r="446" spans="1:8" x14ac:dyDescent="0.2">
      <c r="A446" s="11" t="s">
        <v>387</v>
      </c>
      <c r="B446" s="11" t="s">
        <v>9</v>
      </c>
      <c r="C446" s="13">
        <v>9.3000000000000007</v>
      </c>
      <c r="D446" s="148" t="s">
        <v>1162</v>
      </c>
      <c r="E446" s="11">
        <v>9500</v>
      </c>
      <c r="F446" s="16" t="s">
        <v>10</v>
      </c>
      <c r="G446" s="17">
        <f t="shared" si="45"/>
        <v>1021.5053763440859</v>
      </c>
      <c r="H446" s="11" t="s">
        <v>386</v>
      </c>
    </row>
    <row r="447" spans="1:8" x14ac:dyDescent="0.2">
      <c r="A447" s="11" t="s">
        <v>388</v>
      </c>
      <c r="B447" s="11" t="s">
        <v>9</v>
      </c>
      <c r="C447" s="13">
        <v>10.3</v>
      </c>
      <c r="D447" s="148" t="s">
        <v>1162</v>
      </c>
      <c r="E447" s="11">
        <v>11900</v>
      </c>
      <c r="F447" s="16" t="s">
        <v>10</v>
      </c>
      <c r="G447" s="17">
        <f t="shared" si="45"/>
        <v>1155.3398058252426</v>
      </c>
      <c r="H447" s="11" t="s">
        <v>386</v>
      </c>
    </row>
    <row r="448" spans="1:8" x14ac:dyDescent="0.2">
      <c r="A448" s="11" t="s">
        <v>389</v>
      </c>
      <c r="B448" s="11" t="s">
        <v>9</v>
      </c>
      <c r="C448" s="13">
        <v>11.8</v>
      </c>
      <c r="D448" s="148" t="s">
        <v>1162</v>
      </c>
      <c r="E448" s="11">
        <v>17000</v>
      </c>
      <c r="F448" s="16" t="s">
        <v>10</v>
      </c>
      <c r="G448" s="17">
        <f t="shared" ref="G448" si="47">E448/C448</f>
        <v>1440.6779661016949</v>
      </c>
      <c r="H448" s="11" t="s">
        <v>386</v>
      </c>
    </row>
  </sheetData>
  <sheetProtection selectLockedCells="1" selectUnlockedCells="1"/>
  <mergeCells count="5">
    <mergeCell ref="A1:H1"/>
    <mergeCell ref="A2:H2"/>
    <mergeCell ref="A3:H3"/>
    <mergeCell ref="A4:H4"/>
    <mergeCell ref="A6:H6"/>
  </mergeCells>
  <phoneticPr fontId="1" type="noConversion"/>
  <pageMargins left="0.25" right="0.25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F119"/>
  <sheetViews>
    <sheetView workbookViewId="0">
      <pane ySplit="3" topLeftCell="A4" activePane="bottomLeft" state="frozen"/>
      <selection pane="bottomLeft" activeCell="D97" sqref="D97"/>
    </sheetView>
  </sheetViews>
  <sheetFormatPr defaultColWidth="11.42578125" defaultRowHeight="11.25" x14ac:dyDescent="0.2"/>
  <cols>
    <col min="1" max="1" width="11.42578125" style="4"/>
    <col min="2" max="2" width="11.140625" style="4" customWidth="1"/>
    <col min="3" max="3" width="6.42578125" style="82" customWidth="1"/>
    <col min="4" max="4" width="25.28515625" style="61" bestFit="1" customWidth="1"/>
    <col min="5" max="5" width="7.42578125" style="55" bestFit="1" customWidth="1"/>
    <col min="6" max="6" width="5.140625" style="62" bestFit="1" customWidth="1"/>
    <col min="7" max="16384" width="11.42578125" style="54"/>
  </cols>
  <sheetData>
    <row r="1" spans="1:6" ht="81.75" customHeight="1" x14ac:dyDescent="0.2">
      <c r="A1" s="388" t="s">
        <v>998</v>
      </c>
      <c r="B1" s="388"/>
      <c r="C1" s="388"/>
      <c r="D1" s="388"/>
      <c r="E1" s="388"/>
      <c r="F1" s="388"/>
    </row>
    <row r="2" spans="1:6" ht="21.75" customHeight="1" x14ac:dyDescent="0.2">
      <c r="A2" s="389"/>
      <c r="B2" s="389"/>
      <c r="C2" s="389"/>
      <c r="D2" s="389"/>
      <c r="E2" s="389"/>
      <c r="F2" s="389"/>
    </row>
    <row r="3" spans="1:6" ht="22.5" x14ac:dyDescent="0.2">
      <c r="A3" s="115"/>
      <c r="B3" s="115" t="s">
        <v>3</v>
      </c>
      <c r="C3" s="115" t="s">
        <v>999</v>
      </c>
      <c r="D3" s="202" t="s">
        <v>1000</v>
      </c>
      <c r="E3" s="115" t="s">
        <v>1001</v>
      </c>
      <c r="F3" s="152"/>
    </row>
    <row r="4" spans="1:6" ht="22.5" customHeight="1" x14ac:dyDescent="0.2">
      <c r="A4" s="390" t="s">
        <v>1002</v>
      </c>
      <c r="B4" s="390"/>
      <c r="C4" s="390"/>
      <c r="D4" s="390"/>
      <c r="E4" s="390"/>
      <c r="F4" s="390"/>
    </row>
    <row r="5" spans="1:6" ht="11.25" customHeight="1" x14ac:dyDescent="0.2">
      <c r="A5" s="83" t="s">
        <v>1003</v>
      </c>
      <c r="B5" s="13" t="s">
        <v>141</v>
      </c>
      <c r="C5" s="17">
        <v>3</v>
      </c>
      <c r="D5" s="83" t="s">
        <v>1004</v>
      </c>
      <c r="E5" s="58">
        <v>300</v>
      </c>
      <c r="F5" s="10" t="s">
        <v>1005</v>
      </c>
    </row>
    <row r="6" spans="1:6" ht="11.25" customHeight="1" x14ac:dyDescent="0.2">
      <c r="A6" s="83" t="s">
        <v>1003</v>
      </c>
      <c r="B6" s="13" t="s">
        <v>141</v>
      </c>
      <c r="C6" s="17">
        <v>1</v>
      </c>
      <c r="D6" s="83" t="s">
        <v>1006</v>
      </c>
      <c r="E6" s="58">
        <v>300</v>
      </c>
      <c r="F6" s="10" t="s">
        <v>1005</v>
      </c>
    </row>
    <row r="7" spans="1:6" ht="11.25" customHeight="1" x14ac:dyDescent="0.2">
      <c r="A7" s="83" t="s">
        <v>1003</v>
      </c>
      <c r="B7" s="13" t="s">
        <v>141</v>
      </c>
      <c r="C7" s="17">
        <v>1</v>
      </c>
      <c r="D7" s="83" t="s">
        <v>1007</v>
      </c>
      <c r="E7" s="58">
        <v>500</v>
      </c>
      <c r="F7" s="10" t="s">
        <v>1005</v>
      </c>
    </row>
    <row r="8" spans="1:6" ht="11.25" customHeight="1" x14ac:dyDescent="0.2">
      <c r="A8" s="83" t="s">
        <v>1003</v>
      </c>
      <c r="B8" s="13" t="s">
        <v>141</v>
      </c>
      <c r="C8" s="17">
        <v>1</v>
      </c>
      <c r="D8" s="157" t="s">
        <v>1008</v>
      </c>
      <c r="E8" s="58">
        <v>500</v>
      </c>
      <c r="F8" s="10" t="s">
        <v>1005</v>
      </c>
    </row>
    <row r="9" spans="1:6" x14ac:dyDescent="0.2">
      <c r="A9" s="11" t="s">
        <v>1009</v>
      </c>
      <c r="B9" s="73" t="s">
        <v>956</v>
      </c>
      <c r="C9" s="17">
        <v>66</v>
      </c>
      <c r="D9" s="80" t="s">
        <v>206</v>
      </c>
      <c r="E9" s="58">
        <v>600</v>
      </c>
      <c r="F9" s="10" t="s">
        <v>1005</v>
      </c>
    </row>
    <row r="10" spans="1:6" ht="11.25" customHeight="1" x14ac:dyDescent="0.2">
      <c r="A10" s="11" t="s">
        <v>1009</v>
      </c>
      <c r="B10" s="78" t="s">
        <v>9</v>
      </c>
      <c r="C10" s="17">
        <v>1</v>
      </c>
      <c r="D10" s="80" t="s">
        <v>209</v>
      </c>
      <c r="E10" s="58">
        <v>500</v>
      </c>
      <c r="F10" s="10" t="s">
        <v>1010</v>
      </c>
    </row>
    <row r="11" spans="1:6" ht="11.25" customHeight="1" x14ac:dyDescent="0.2">
      <c r="A11" s="83" t="s">
        <v>1003</v>
      </c>
      <c r="B11" s="13" t="s">
        <v>141</v>
      </c>
      <c r="C11" s="17">
        <v>71</v>
      </c>
      <c r="D11" s="114" t="s">
        <v>242</v>
      </c>
      <c r="E11" s="58">
        <v>300</v>
      </c>
      <c r="F11" s="10" t="s">
        <v>1005</v>
      </c>
    </row>
    <row r="12" spans="1:6" ht="11.25" customHeight="1" x14ac:dyDescent="0.2">
      <c r="A12" s="83" t="s">
        <v>1003</v>
      </c>
      <c r="B12" s="13" t="s">
        <v>141</v>
      </c>
      <c r="C12" s="17">
        <v>18</v>
      </c>
      <c r="D12" s="114" t="s">
        <v>243</v>
      </c>
      <c r="E12" s="58">
        <v>400</v>
      </c>
      <c r="F12" s="10" t="s">
        <v>1005</v>
      </c>
    </row>
    <row r="13" spans="1:6" x14ac:dyDescent="0.2">
      <c r="A13" s="11" t="s">
        <v>1009</v>
      </c>
      <c r="B13" s="78" t="s">
        <v>9</v>
      </c>
      <c r="C13" s="17">
        <v>2</v>
      </c>
      <c r="D13" s="114" t="s">
        <v>1011</v>
      </c>
      <c r="E13" s="58">
        <v>500</v>
      </c>
      <c r="F13" s="10" t="s">
        <v>1010</v>
      </c>
    </row>
    <row r="14" spans="1:6" ht="11.25" customHeight="1" x14ac:dyDescent="0.2">
      <c r="A14" s="11" t="s">
        <v>1009</v>
      </c>
      <c r="B14" s="78" t="s">
        <v>9</v>
      </c>
      <c r="C14" s="17">
        <v>2</v>
      </c>
      <c r="D14" s="80" t="s">
        <v>1012</v>
      </c>
      <c r="E14" s="58">
        <v>550</v>
      </c>
      <c r="F14" s="10" t="s">
        <v>1010</v>
      </c>
    </row>
    <row r="15" spans="1:6" ht="11.25" customHeight="1" x14ac:dyDescent="0.2">
      <c r="A15" s="11" t="s">
        <v>1009</v>
      </c>
      <c r="B15" s="75" t="s">
        <v>141</v>
      </c>
      <c r="C15" s="17">
        <v>58</v>
      </c>
      <c r="D15" s="80" t="s">
        <v>1013</v>
      </c>
      <c r="E15" s="58">
        <v>500</v>
      </c>
      <c r="F15" s="10" t="s">
        <v>1005</v>
      </c>
    </row>
    <row r="16" spans="1:6" ht="11.25" customHeight="1" x14ac:dyDescent="0.2">
      <c r="A16" s="11" t="s">
        <v>1009</v>
      </c>
      <c r="B16" s="73" t="s">
        <v>1014</v>
      </c>
      <c r="C16" s="17">
        <v>16</v>
      </c>
      <c r="D16" s="80" t="s">
        <v>257</v>
      </c>
      <c r="E16" s="58">
        <v>1500</v>
      </c>
      <c r="F16" s="10" t="s">
        <v>1010</v>
      </c>
    </row>
    <row r="17" spans="1:6" ht="11.25" customHeight="1" x14ac:dyDescent="0.2">
      <c r="A17" s="11" t="s">
        <v>1009</v>
      </c>
      <c r="B17" s="73" t="s">
        <v>956</v>
      </c>
      <c r="C17" s="17">
        <v>343</v>
      </c>
      <c r="D17" s="80" t="s">
        <v>263</v>
      </c>
      <c r="E17" s="58">
        <v>500</v>
      </c>
      <c r="F17" s="10" t="s">
        <v>1005</v>
      </c>
    </row>
    <row r="18" spans="1:6" ht="11.25" customHeight="1" x14ac:dyDescent="0.2">
      <c r="A18" s="83" t="s">
        <v>1003</v>
      </c>
      <c r="B18" s="13" t="s">
        <v>141</v>
      </c>
      <c r="C18" s="17">
        <v>23</v>
      </c>
      <c r="D18" s="83" t="s">
        <v>279</v>
      </c>
      <c r="E18" s="58">
        <v>500</v>
      </c>
      <c r="F18" s="10" t="s">
        <v>1005</v>
      </c>
    </row>
    <row r="19" spans="1:6" x14ac:dyDescent="0.2">
      <c r="A19" s="11" t="s">
        <v>1009</v>
      </c>
      <c r="B19" s="13" t="s">
        <v>141</v>
      </c>
      <c r="C19" s="17">
        <v>3</v>
      </c>
      <c r="D19" s="74" t="s">
        <v>280</v>
      </c>
      <c r="E19" s="58">
        <v>600</v>
      </c>
      <c r="F19" s="10" t="s">
        <v>1005</v>
      </c>
    </row>
    <row r="20" spans="1:6" x14ac:dyDescent="0.2">
      <c r="A20" s="11" t="s">
        <v>1009</v>
      </c>
      <c r="B20" s="78" t="s">
        <v>9</v>
      </c>
      <c r="C20" s="17">
        <v>24</v>
      </c>
      <c r="D20" s="74" t="s">
        <v>280</v>
      </c>
      <c r="E20" s="58">
        <v>600</v>
      </c>
      <c r="F20" s="10" t="s">
        <v>1010</v>
      </c>
    </row>
    <row r="21" spans="1:6" x14ac:dyDescent="0.2">
      <c r="A21" s="30" t="s">
        <v>1015</v>
      </c>
      <c r="B21" s="78" t="s">
        <v>9</v>
      </c>
      <c r="C21" s="17">
        <v>3</v>
      </c>
      <c r="D21" s="74" t="s">
        <v>283</v>
      </c>
      <c r="E21" s="58">
        <v>400</v>
      </c>
      <c r="F21" s="10" t="s">
        <v>1010</v>
      </c>
    </row>
    <row r="22" spans="1:6" x14ac:dyDescent="0.2">
      <c r="A22" s="11" t="s">
        <v>1009</v>
      </c>
      <c r="B22" s="75" t="s">
        <v>141</v>
      </c>
      <c r="C22" s="17">
        <v>3</v>
      </c>
      <c r="D22" s="114" t="s">
        <v>1016</v>
      </c>
      <c r="E22" s="78">
        <v>600</v>
      </c>
      <c r="F22" s="10" t="s">
        <v>1005</v>
      </c>
    </row>
    <row r="23" spans="1:6" x14ac:dyDescent="0.2">
      <c r="A23" s="11" t="s">
        <v>1009</v>
      </c>
      <c r="B23" s="75" t="s">
        <v>141</v>
      </c>
      <c r="C23" s="17">
        <v>115</v>
      </c>
      <c r="D23" s="114" t="s">
        <v>1017</v>
      </c>
      <c r="E23" s="78">
        <v>600</v>
      </c>
      <c r="F23" s="10" t="s">
        <v>1005</v>
      </c>
    </row>
    <row r="24" spans="1:6" x14ac:dyDescent="0.2">
      <c r="A24" s="11" t="s">
        <v>1009</v>
      </c>
      <c r="B24" s="75" t="s">
        <v>75</v>
      </c>
      <c r="C24" s="17">
        <v>11</v>
      </c>
      <c r="D24" s="114" t="s">
        <v>1017</v>
      </c>
      <c r="E24" s="78">
        <v>700</v>
      </c>
      <c r="F24" s="10" t="s">
        <v>1005</v>
      </c>
    </row>
    <row r="25" spans="1:6" x14ac:dyDescent="0.2">
      <c r="A25" s="11" t="s">
        <v>1009</v>
      </c>
      <c r="B25" s="73" t="s">
        <v>958</v>
      </c>
      <c r="C25" s="17">
        <v>1</v>
      </c>
      <c r="D25" s="114" t="s">
        <v>1018</v>
      </c>
      <c r="E25" s="78">
        <v>700</v>
      </c>
      <c r="F25" s="10" t="s">
        <v>1010</v>
      </c>
    </row>
    <row r="26" spans="1:6" x14ac:dyDescent="0.2">
      <c r="A26" s="11" t="s">
        <v>1009</v>
      </c>
      <c r="B26" s="75" t="s">
        <v>141</v>
      </c>
      <c r="C26" s="17">
        <v>2</v>
      </c>
      <c r="D26" s="74" t="s">
        <v>1019</v>
      </c>
      <c r="E26" s="78">
        <v>600</v>
      </c>
      <c r="F26" s="10" t="s">
        <v>1005</v>
      </c>
    </row>
    <row r="27" spans="1:6" x14ac:dyDescent="0.2">
      <c r="A27" s="11" t="s">
        <v>1009</v>
      </c>
      <c r="B27" s="73" t="s">
        <v>958</v>
      </c>
      <c r="C27" s="17">
        <v>1</v>
      </c>
      <c r="D27" s="74" t="s">
        <v>1020</v>
      </c>
      <c r="E27" s="78">
        <v>800</v>
      </c>
      <c r="F27" s="10" t="s">
        <v>1005</v>
      </c>
    </row>
    <row r="28" spans="1:6" x14ac:dyDescent="0.2">
      <c r="A28" s="11" t="s">
        <v>1009</v>
      </c>
      <c r="B28" s="78" t="s">
        <v>9</v>
      </c>
      <c r="C28" s="17">
        <v>0</v>
      </c>
      <c r="D28" s="114" t="s">
        <v>376</v>
      </c>
      <c r="E28" s="78">
        <v>1000</v>
      </c>
      <c r="F28" s="10" t="s">
        <v>1010</v>
      </c>
    </row>
    <row r="29" spans="1:6" ht="11.25" customHeight="1" x14ac:dyDescent="0.2">
      <c r="A29" s="11" t="s">
        <v>1009</v>
      </c>
      <c r="B29" s="78" t="s">
        <v>9</v>
      </c>
      <c r="C29" s="17">
        <v>1</v>
      </c>
      <c r="D29" s="80" t="s">
        <v>377</v>
      </c>
      <c r="E29" s="78">
        <v>1200</v>
      </c>
      <c r="F29" s="10" t="s">
        <v>1010</v>
      </c>
    </row>
    <row r="30" spans="1:6" x14ac:dyDescent="0.2">
      <c r="A30" s="11" t="s">
        <v>1009</v>
      </c>
      <c r="B30" s="78" t="s">
        <v>9</v>
      </c>
      <c r="C30" s="17">
        <v>2</v>
      </c>
      <c r="D30" s="114" t="s">
        <v>381</v>
      </c>
      <c r="E30" s="78">
        <v>1500</v>
      </c>
      <c r="F30" s="10" t="s">
        <v>1010</v>
      </c>
    </row>
    <row r="31" spans="1:6" x14ac:dyDescent="0.2">
      <c r="A31" s="11" t="s">
        <v>1009</v>
      </c>
      <c r="B31" s="78" t="s">
        <v>9</v>
      </c>
      <c r="C31" s="17">
        <v>6</v>
      </c>
      <c r="D31" s="114" t="s">
        <v>381</v>
      </c>
      <c r="E31" s="78">
        <v>1500</v>
      </c>
      <c r="F31" s="10" t="s">
        <v>1010</v>
      </c>
    </row>
    <row r="32" spans="1:6" x14ac:dyDescent="0.2">
      <c r="A32" s="11" t="s">
        <v>1009</v>
      </c>
      <c r="B32" s="78" t="s">
        <v>9</v>
      </c>
      <c r="C32" s="17">
        <v>3</v>
      </c>
      <c r="D32" s="114" t="s">
        <v>1021</v>
      </c>
      <c r="E32" s="78">
        <v>1000</v>
      </c>
      <c r="F32" s="10" t="s">
        <v>1010</v>
      </c>
    </row>
    <row r="33" spans="1:6" ht="11.25" customHeight="1" x14ac:dyDescent="0.2">
      <c r="A33" s="11" t="s">
        <v>1009</v>
      </c>
      <c r="B33" s="78" t="s">
        <v>9</v>
      </c>
      <c r="C33" s="17">
        <v>3</v>
      </c>
      <c r="D33" s="80" t="s">
        <v>445</v>
      </c>
      <c r="E33" s="58">
        <v>1700</v>
      </c>
      <c r="F33" s="10" t="s">
        <v>1010</v>
      </c>
    </row>
    <row r="34" spans="1:6" x14ac:dyDescent="0.2">
      <c r="A34" s="11" t="s">
        <v>1009</v>
      </c>
      <c r="B34" s="78" t="s">
        <v>9</v>
      </c>
      <c r="C34" s="17">
        <v>5</v>
      </c>
      <c r="D34" s="114" t="s">
        <v>446</v>
      </c>
      <c r="E34" s="58">
        <v>1800</v>
      </c>
      <c r="F34" s="10" t="s">
        <v>1010</v>
      </c>
    </row>
    <row r="35" spans="1:6" x14ac:dyDescent="0.2">
      <c r="A35" s="11" t="s">
        <v>1009</v>
      </c>
      <c r="B35" s="78" t="s">
        <v>9</v>
      </c>
      <c r="C35" s="17">
        <v>1</v>
      </c>
      <c r="D35" s="74" t="s">
        <v>477</v>
      </c>
      <c r="E35" s="78">
        <v>1400</v>
      </c>
      <c r="F35" s="10" t="s">
        <v>1010</v>
      </c>
    </row>
    <row r="36" spans="1:6" x14ac:dyDescent="0.2">
      <c r="A36" s="11" t="s">
        <v>1009</v>
      </c>
      <c r="B36" s="78" t="s">
        <v>141</v>
      </c>
      <c r="C36" s="17">
        <v>76</v>
      </c>
      <c r="D36" s="74" t="s">
        <v>477</v>
      </c>
      <c r="E36" s="78">
        <v>1400</v>
      </c>
      <c r="F36" s="10" t="s">
        <v>1005</v>
      </c>
    </row>
    <row r="37" spans="1:6" x14ac:dyDescent="0.2">
      <c r="A37" s="11" t="s">
        <v>1009</v>
      </c>
      <c r="B37" s="78" t="s">
        <v>141</v>
      </c>
      <c r="C37" s="17">
        <v>1</v>
      </c>
      <c r="D37" s="74" t="s">
        <v>479</v>
      </c>
      <c r="E37" s="78">
        <v>1700</v>
      </c>
      <c r="F37" s="10" t="s">
        <v>1005</v>
      </c>
    </row>
    <row r="38" spans="1:6" x14ac:dyDescent="0.2">
      <c r="A38" s="11" t="s">
        <v>1009</v>
      </c>
      <c r="B38" s="78" t="s">
        <v>9</v>
      </c>
      <c r="C38" s="17">
        <v>8</v>
      </c>
      <c r="D38" s="74" t="s">
        <v>481</v>
      </c>
      <c r="E38" s="78">
        <v>1900</v>
      </c>
      <c r="F38" s="10" t="s">
        <v>1010</v>
      </c>
    </row>
    <row r="39" spans="1:6" x14ac:dyDescent="0.2">
      <c r="A39" s="11" t="s">
        <v>1009</v>
      </c>
      <c r="B39" s="78" t="s">
        <v>9</v>
      </c>
      <c r="C39" s="17">
        <v>15</v>
      </c>
      <c r="D39" s="114" t="s">
        <v>482</v>
      </c>
      <c r="E39" s="78">
        <v>2200</v>
      </c>
      <c r="F39" s="10" t="s">
        <v>1010</v>
      </c>
    </row>
    <row r="40" spans="1:6" x14ac:dyDescent="0.2">
      <c r="A40" s="11" t="s">
        <v>1009</v>
      </c>
      <c r="B40" s="73" t="s">
        <v>971</v>
      </c>
      <c r="C40" s="17">
        <v>7</v>
      </c>
      <c r="D40" s="74" t="s">
        <v>482</v>
      </c>
      <c r="E40" s="78">
        <v>500</v>
      </c>
      <c r="F40" s="10" t="s">
        <v>1010</v>
      </c>
    </row>
    <row r="41" spans="1:6" x14ac:dyDescent="0.2">
      <c r="A41" s="11" t="s">
        <v>1009</v>
      </c>
      <c r="B41" s="78" t="s">
        <v>9</v>
      </c>
      <c r="C41" s="17">
        <v>1</v>
      </c>
      <c r="D41" s="74" t="s">
        <v>483</v>
      </c>
      <c r="E41" s="78">
        <v>2500</v>
      </c>
      <c r="F41" s="10" t="s">
        <v>1010</v>
      </c>
    </row>
    <row r="42" spans="1:6" x14ac:dyDescent="0.2">
      <c r="A42" s="11" t="s">
        <v>1009</v>
      </c>
      <c r="B42" s="78" t="s">
        <v>9</v>
      </c>
      <c r="C42" s="159">
        <v>22</v>
      </c>
      <c r="D42" s="114" t="s">
        <v>524</v>
      </c>
      <c r="E42" s="78">
        <v>3500</v>
      </c>
      <c r="F42" s="10" t="s">
        <v>1010</v>
      </c>
    </row>
    <row r="43" spans="1:6" x14ac:dyDescent="0.2">
      <c r="A43" s="11" t="s">
        <v>1009</v>
      </c>
      <c r="B43" s="78" t="s">
        <v>9</v>
      </c>
      <c r="C43" s="17">
        <v>13</v>
      </c>
      <c r="D43" s="114" t="s">
        <v>1022</v>
      </c>
      <c r="E43" s="78">
        <v>3300</v>
      </c>
      <c r="F43" s="10" t="s">
        <v>1010</v>
      </c>
    </row>
    <row r="44" spans="1:6" x14ac:dyDescent="0.2">
      <c r="A44" s="11" t="s">
        <v>1009</v>
      </c>
      <c r="B44" s="73" t="s">
        <v>958</v>
      </c>
      <c r="C44" s="17">
        <v>3</v>
      </c>
      <c r="D44" s="114" t="s">
        <v>1022</v>
      </c>
      <c r="E44" s="78">
        <v>3700</v>
      </c>
      <c r="F44" s="10" t="s">
        <v>1010</v>
      </c>
    </row>
    <row r="45" spans="1:6" x14ac:dyDescent="0.2">
      <c r="A45" s="11" t="s">
        <v>1009</v>
      </c>
      <c r="B45" s="73" t="s">
        <v>1014</v>
      </c>
      <c r="C45" s="17">
        <v>9</v>
      </c>
      <c r="D45" s="114" t="s">
        <v>1023</v>
      </c>
      <c r="E45" s="78" t="s">
        <v>175</v>
      </c>
      <c r="F45" s="10" t="s">
        <v>1010</v>
      </c>
    </row>
    <row r="46" spans="1:6" x14ac:dyDescent="0.2">
      <c r="A46" s="11" t="s">
        <v>1009</v>
      </c>
      <c r="B46" s="78" t="s">
        <v>9</v>
      </c>
      <c r="C46" s="17">
        <v>4</v>
      </c>
      <c r="D46" s="74" t="s">
        <v>580</v>
      </c>
      <c r="E46" s="78">
        <v>6500</v>
      </c>
      <c r="F46" s="10" t="s">
        <v>1010</v>
      </c>
    </row>
    <row r="47" spans="1:6" x14ac:dyDescent="0.2">
      <c r="A47" s="11" t="s">
        <v>1009</v>
      </c>
      <c r="B47" s="78" t="s">
        <v>141</v>
      </c>
      <c r="C47" s="17">
        <v>14</v>
      </c>
      <c r="D47" s="114" t="s">
        <v>640</v>
      </c>
      <c r="E47" s="78">
        <v>7000</v>
      </c>
      <c r="F47" s="10" t="s">
        <v>1010</v>
      </c>
    </row>
    <row r="48" spans="1:6" x14ac:dyDescent="0.2">
      <c r="A48" s="11" t="s">
        <v>1009</v>
      </c>
      <c r="B48" s="78" t="s">
        <v>9</v>
      </c>
      <c r="C48" s="17">
        <v>2</v>
      </c>
      <c r="D48" s="114" t="s">
        <v>1024</v>
      </c>
      <c r="E48" s="176">
        <v>25500</v>
      </c>
      <c r="F48" s="10" t="s">
        <v>1010</v>
      </c>
    </row>
    <row r="49" spans="1:6" ht="24.75" customHeight="1" x14ac:dyDescent="0.2">
      <c r="A49" s="387" t="s">
        <v>1025</v>
      </c>
      <c r="B49" s="387"/>
      <c r="C49" s="387"/>
      <c r="D49" s="387"/>
      <c r="E49" s="387"/>
      <c r="F49" s="387"/>
    </row>
    <row r="50" spans="1:6" ht="12.75" customHeight="1" x14ac:dyDescent="0.2">
      <c r="A50" s="11" t="s">
        <v>1026</v>
      </c>
      <c r="B50" s="78" t="s">
        <v>141</v>
      </c>
      <c r="C50" s="17">
        <v>3</v>
      </c>
      <c r="D50" s="74" t="s">
        <v>304</v>
      </c>
      <c r="E50" s="78">
        <v>1000</v>
      </c>
      <c r="F50" s="10" t="s">
        <v>1005</v>
      </c>
    </row>
    <row r="51" spans="1:6" ht="12.75" customHeight="1" x14ac:dyDescent="0.2">
      <c r="A51" s="11" t="s">
        <v>1026</v>
      </c>
      <c r="B51" s="78" t="s">
        <v>9</v>
      </c>
      <c r="C51" s="17">
        <v>1</v>
      </c>
      <c r="D51" s="74" t="s">
        <v>1027</v>
      </c>
      <c r="E51" s="78">
        <v>1800</v>
      </c>
      <c r="F51" s="10" t="s">
        <v>1010</v>
      </c>
    </row>
    <row r="52" spans="1:6" ht="12.75" customHeight="1" x14ac:dyDescent="0.2">
      <c r="A52" s="11" t="s">
        <v>1026</v>
      </c>
      <c r="B52" s="78" t="s">
        <v>141</v>
      </c>
      <c r="C52" s="17">
        <v>7</v>
      </c>
      <c r="D52" s="74" t="s">
        <v>1028</v>
      </c>
      <c r="E52" s="78">
        <v>2000</v>
      </c>
      <c r="F52" s="10" t="s">
        <v>1005</v>
      </c>
    </row>
    <row r="53" spans="1:6" x14ac:dyDescent="0.2">
      <c r="A53" s="11" t="s">
        <v>1026</v>
      </c>
      <c r="B53" s="78" t="s">
        <v>9</v>
      </c>
      <c r="C53" s="17">
        <v>1</v>
      </c>
      <c r="D53" s="74" t="s">
        <v>524</v>
      </c>
      <c r="E53" s="78">
        <v>3000</v>
      </c>
      <c r="F53" s="10" t="s">
        <v>1010</v>
      </c>
    </row>
    <row r="54" spans="1:6" ht="24.75" customHeight="1" x14ac:dyDescent="0.2">
      <c r="A54" s="387" t="s">
        <v>1029</v>
      </c>
      <c r="B54" s="387"/>
      <c r="C54" s="387"/>
      <c r="D54" s="387"/>
      <c r="E54" s="387"/>
      <c r="F54" s="387"/>
    </row>
    <row r="55" spans="1:6" x14ac:dyDescent="0.2">
      <c r="A55" s="11" t="s">
        <v>1026</v>
      </c>
      <c r="B55" s="78" t="s">
        <v>84</v>
      </c>
      <c r="C55" s="17">
        <v>2</v>
      </c>
      <c r="D55" s="74" t="s">
        <v>1030</v>
      </c>
      <c r="E55" s="78">
        <v>10000</v>
      </c>
      <c r="F55" s="10" t="s">
        <v>1010</v>
      </c>
    </row>
    <row r="56" spans="1:6" ht="24" customHeight="1" x14ac:dyDescent="0.2">
      <c r="A56" s="387" t="s">
        <v>1031</v>
      </c>
      <c r="B56" s="387"/>
      <c r="C56" s="387"/>
      <c r="D56" s="387"/>
      <c r="E56" s="387"/>
      <c r="F56" s="387"/>
    </row>
    <row r="57" spans="1:6" x14ac:dyDescent="0.2">
      <c r="A57" s="11" t="s">
        <v>1026</v>
      </c>
      <c r="B57" s="78" t="s">
        <v>75</v>
      </c>
      <c r="C57" s="17">
        <v>11</v>
      </c>
      <c r="D57" s="74" t="s">
        <v>1032</v>
      </c>
      <c r="E57" s="78" t="s">
        <v>1033</v>
      </c>
      <c r="F57" s="10" t="s">
        <v>1010</v>
      </c>
    </row>
    <row r="58" spans="1:6" x14ac:dyDescent="0.2">
      <c r="A58" s="11" t="s">
        <v>1026</v>
      </c>
      <c r="B58" s="78" t="s">
        <v>75</v>
      </c>
      <c r="C58" s="17">
        <v>11</v>
      </c>
      <c r="D58" s="74" t="s">
        <v>1034</v>
      </c>
      <c r="E58" s="78" t="s">
        <v>1033</v>
      </c>
      <c r="F58" s="10" t="s">
        <v>1010</v>
      </c>
    </row>
    <row r="59" spans="1:6" x14ac:dyDescent="0.2">
      <c r="A59" s="11" t="s">
        <v>1026</v>
      </c>
      <c r="B59" s="78" t="s">
        <v>75</v>
      </c>
      <c r="C59" s="17">
        <v>8</v>
      </c>
      <c r="D59" s="74" t="s">
        <v>1035</v>
      </c>
      <c r="E59" s="78" t="s">
        <v>1033</v>
      </c>
      <c r="F59" s="10" t="s">
        <v>1010</v>
      </c>
    </row>
    <row r="60" spans="1:6" x14ac:dyDescent="0.2">
      <c r="A60" s="11" t="s">
        <v>1026</v>
      </c>
      <c r="B60" s="78" t="s">
        <v>75</v>
      </c>
      <c r="C60" s="17">
        <v>23</v>
      </c>
      <c r="D60" s="74" t="s">
        <v>1036</v>
      </c>
      <c r="E60" s="78" t="s">
        <v>1033</v>
      </c>
      <c r="F60" s="10" t="s">
        <v>1010</v>
      </c>
    </row>
    <row r="61" spans="1:6" x14ac:dyDescent="0.2">
      <c r="A61" s="11" t="s">
        <v>1026</v>
      </c>
      <c r="B61" s="78" t="s">
        <v>75</v>
      </c>
      <c r="C61" s="17">
        <v>1</v>
      </c>
      <c r="D61" s="74" t="s">
        <v>1037</v>
      </c>
      <c r="E61" s="78" t="s">
        <v>1033</v>
      </c>
      <c r="F61" s="10" t="s">
        <v>1010</v>
      </c>
    </row>
    <row r="62" spans="1:6" x14ac:dyDescent="0.2">
      <c r="A62" s="11" t="s">
        <v>1038</v>
      </c>
      <c r="B62" s="78" t="s">
        <v>75</v>
      </c>
      <c r="C62" s="17">
        <v>4</v>
      </c>
      <c r="D62" s="74" t="s">
        <v>1039</v>
      </c>
      <c r="E62" s="78" t="s">
        <v>1033</v>
      </c>
      <c r="F62" s="10" t="s">
        <v>1010</v>
      </c>
    </row>
    <row r="63" spans="1:6" ht="24" customHeight="1" x14ac:dyDescent="0.2">
      <c r="A63" s="387" t="s">
        <v>1040</v>
      </c>
      <c r="B63" s="387"/>
      <c r="C63" s="387"/>
      <c r="D63" s="387"/>
      <c r="E63" s="387"/>
      <c r="F63" s="387"/>
    </row>
    <row r="64" spans="1:6" x14ac:dyDescent="0.2">
      <c r="A64" s="11" t="s">
        <v>1026</v>
      </c>
      <c r="B64" s="78" t="s">
        <v>75</v>
      </c>
      <c r="C64" s="17">
        <v>1</v>
      </c>
      <c r="D64" s="74" t="s">
        <v>1041</v>
      </c>
      <c r="E64" s="78" t="s">
        <v>1033</v>
      </c>
      <c r="F64" s="10" t="s">
        <v>1010</v>
      </c>
    </row>
    <row r="65" spans="1:6" x14ac:dyDescent="0.2">
      <c r="A65" s="11" t="s">
        <v>1026</v>
      </c>
      <c r="B65" s="78" t="s">
        <v>75</v>
      </c>
      <c r="C65" s="17">
        <v>9</v>
      </c>
      <c r="D65" s="74" t="s">
        <v>1042</v>
      </c>
      <c r="E65" s="78" t="s">
        <v>1033</v>
      </c>
      <c r="F65" s="10" t="s">
        <v>1010</v>
      </c>
    </row>
    <row r="66" spans="1:6" x14ac:dyDescent="0.2">
      <c r="A66" s="11" t="s">
        <v>1026</v>
      </c>
      <c r="B66" s="78" t="s">
        <v>75</v>
      </c>
      <c r="C66" s="17">
        <v>6</v>
      </c>
      <c r="D66" s="74" t="s">
        <v>1043</v>
      </c>
      <c r="E66" s="78" t="s">
        <v>1033</v>
      </c>
      <c r="F66" s="10" t="s">
        <v>1010</v>
      </c>
    </row>
    <row r="67" spans="1:6" ht="23.25" customHeight="1" x14ac:dyDescent="0.2">
      <c r="A67" s="387" t="s">
        <v>1044</v>
      </c>
      <c r="B67" s="387"/>
      <c r="C67" s="387"/>
      <c r="D67" s="387"/>
      <c r="E67" s="387"/>
      <c r="F67" s="387"/>
    </row>
    <row r="68" spans="1:6" ht="10.5" customHeight="1" x14ac:dyDescent="0.2">
      <c r="A68" s="11" t="s">
        <v>1045</v>
      </c>
      <c r="B68" s="78" t="s">
        <v>9</v>
      </c>
      <c r="C68" s="17">
        <v>0</v>
      </c>
      <c r="D68" s="74" t="s">
        <v>1046</v>
      </c>
      <c r="E68" s="78">
        <v>1000</v>
      </c>
      <c r="F68" s="10"/>
    </row>
    <row r="69" spans="1:6" ht="10.5" customHeight="1" x14ac:dyDescent="0.2">
      <c r="A69" s="11" t="s">
        <v>1045</v>
      </c>
      <c r="B69" s="78" t="s">
        <v>9</v>
      </c>
      <c r="C69" s="17">
        <v>1</v>
      </c>
      <c r="D69" s="74" t="s">
        <v>1047</v>
      </c>
      <c r="E69" s="78">
        <v>1300</v>
      </c>
      <c r="F69" s="10"/>
    </row>
    <row r="70" spans="1:6" x14ac:dyDescent="0.2">
      <c r="A70" s="11" t="s">
        <v>1045</v>
      </c>
      <c r="B70" s="78" t="s">
        <v>9</v>
      </c>
      <c r="C70" s="17">
        <v>1</v>
      </c>
      <c r="D70" s="74" t="s">
        <v>1048</v>
      </c>
      <c r="E70" s="78">
        <v>2200</v>
      </c>
      <c r="F70" s="10"/>
    </row>
    <row r="71" spans="1:6" ht="25.5" customHeight="1" x14ac:dyDescent="0.2">
      <c r="A71" s="387" t="s">
        <v>1049</v>
      </c>
      <c r="B71" s="387"/>
      <c r="C71" s="387"/>
      <c r="D71" s="387"/>
      <c r="E71" s="387"/>
      <c r="F71" s="387"/>
    </row>
    <row r="72" spans="1:6" ht="12.75" customHeight="1" x14ac:dyDescent="0.2">
      <c r="A72" s="11" t="s">
        <v>1045</v>
      </c>
      <c r="B72" s="78" t="s">
        <v>75</v>
      </c>
      <c r="C72" s="17">
        <v>1</v>
      </c>
      <c r="D72" s="74" t="s">
        <v>1050</v>
      </c>
      <c r="E72" s="78" t="s">
        <v>1033</v>
      </c>
      <c r="F72" s="193"/>
    </row>
    <row r="73" spans="1:6" ht="12.75" customHeight="1" x14ac:dyDescent="0.2">
      <c r="A73" s="11" t="s">
        <v>1045</v>
      </c>
      <c r="B73" s="78" t="s">
        <v>75</v>
      </c>
      <c r="C73" s="17">
        <v>1</v>
      </c>
      <c r="D73" s="74" t="s">
        <v>1051</v>
      </c>
      <c r="E73" s="78" t="s">
        <v>1033</v>
      </c>
      <c r="F73" s="193"/>
    </row>
    <row r="74" spans="1:6" x14ac:dyDescent="0.2">
      <c r="A74" s="11" t="s">
        <v>1045</v>
      </c>
      <c r="B74" s="78" t="s">
        <v>75</v>
      </c>
      <c r="C74" s="17">
        <v>13</v>
      </c>
      <c r="D74" s="74" t="s">
        <v>1052</v>
      </c>
      <c r="E74" s="78" t="s">
        <v>1033</v>
      </c>
      <c r="F74" s="193"/>
    </row>
    <row r="75" spans="1:6" ht="12.75" customHeight="1" x14ac:dyDescent="0.2">
      <c r="A75" s="11" t="s">
        <v>1045</v>
      </c>
      <c r="B75" s="78" t="s">
        <v>75</v>
      </c>
      <c r="C75" s="17">
        <v>19</v>
      </c>
      <c r="D75" s="74" t="s">
        <v>1053</v>
      </c>
      <c r="E75" s="78" t="s">
        <v>1033</v>
      </c>
      <c r="F75" s="193"/>
    </row>
    <row r="76" spans="1:6" ht="12.75" customHeight="1" x14ac:dyDescent="0.2">
      <c r="A76" s="11" t="s">
        <v>1045</v>
      </c>
      <c r="B76" s="78" t="s">
        <v>75</v>
      </c>
      <c r="C76" s="17">
        <v>5</v>
      </c>
      <c r="D76" s="74" t="s">
        <v>1054</v>
      </c>
      <c r="E76" s="78" t="s">
        <v>1033</v>
      </c>
      <c r="F76" s="193"/>
    </row>
    <row r="77" spans="1:6" x14ac:dyDescent="0.2">
      <c r="A77" s="11" t="s">
        <v>1045</v>
      </c>
      <c r="B77" s="78" t="s">
        <v>75</v>
      </c>
      <c r="C77" s="17">
        <v>2</v>
      </c>
      <c r="D77" s="74" t="s">
        <v>1055</v>
      </c>
      <c r="E77" s="78" t="s">
        <v>1033</v>
      </c>
      <c r="F77" s="193"/>
    </row>
    <row r="78" spans="1:6" ht="12.75" customHeight="1" x14ac:dyDescent="0.2">
      <c r="A78" s="11" t="s">
        <v>1045</v>
      </c>
      <c r="B78" s="78" t="s">
        <v>75</v>
      </c>
      <c r="C78" s="17">
        <v>1</v>
      </c>
      <c r="D78" s="74" t="s">
        <v>1056</v>
      </c>
      <c r="E78" s="78" t="s">
        <v>1033</v>
      </c>
      <c r="F78" s="193"/>
    </row>
    <row r="79" spans="1:6" ht="12.75" customHeight="1" x14ac:dyDescent="0.2">
      <c r="A79" s="11" t="s">
        <v>1045</v>
      </c>
      <c r="B79" s="78" t="s">
        <v>75</v>
      </c>
      <c r="C79" s="17">
        <v>4</v>
      </c>
      <c r="D79" s="74" t="s">
        <v>1057</v>
      </c>
      <c r="E79" s="78" t="s">
        <v>1033</v>
      </c>
      <c r="F79" s="193"/>
    </row>
    <row r="80" spans="1:6" ht="24.75" customHeight="1" x14ac:dyDescent="0.2">
      <c r="A80" s="387" t="s">
        <v>1058</v>
      </c>
      <c r="B80" s="387"/>
      <c r="C80" s="387"/>
      <c r="D80" s="387"/>
      <c r="E80" s="387"/>
      <c r="F80" s="387"/>
    </row>
    <row r="81" spans="1:6" x14ac:dyDescent="0.2">
      <c r="A81" s="11" t="s">
        <v>1059</v>
      </c>
      <c r="B81" s="78" t="s">
        <v>75</v>
      </c>
      <c r="C81" s="17">
        <v>16</v>
      </c>
      <c r="D81" s="74" t="s">
        <v>1060</v>
      </c>
      <c r="E81" s="78" t="s">
        <v>1033</v>
      </c>
      <c r="F81" s="10"/>
    </row>
    <row r="82" spans="1:6" ht="24" customHeight="1" x14ac:dyDescent="0.2">
      <c r="A82" s="387" t="s">
        <v>1061</v>
      </c>
      <c r="B82" s="387"/>
      <c r="C82" s="387"/>
      <c r="D82" s="387"/>
      <c r="E82" s="387"/>
      <c r="F82" s="387"/>
    </row>
    <row r="83" spans="1:6" x14ac:dyDescent="0.2">
      <c r="A83" s="11" t="s">
        <v>1059</v>
      </c>
      <c r="B83" s="78" t="s">
        <v>75</v>
      </c>
      <c r="C83" s="17">
        <v>1</v>
      </c>
      <c r="D83" s="74" t="s">
        <v>1062</v>
      </c>
      <c r="E83" s="78" t="s">
        <v>1033</v>
      </c>
      <c r="F83" s="10"/>
    </row>
    <row r="84" spans="1:6" ht="23.25" customHeight="1" x14ac:dyDescent="0.2">
      <c r="A84" s="387" t="s">
        <v>1058</v>
      </c>
      <c r="B84" s="387"/>
      <c r="C84" s="387"/>
      <c r="D84" s="387"/>
      <c r="E84" s="387"/>
      <c r="F84" s="387"/>
    </row>
    <row r="85" spans="1:6" x14ac:dyDescent="0.2">
      <c r="A85" s="11" t="s">
        <v>1059</v>
      </c>
      <c r="B85" s="78" t="s">
        <v>75</v>
      </c>
      <c r="C85" s="17">
        <v>14</v>
      </c>
      <c r="D85" s="74" t="s">
        <v>1063</v>
      </c>
      <c r="E85" s="78" t="s">
        <v>1033</v>
      </c>
      <c r="F85" s="45"/>
    </row>
    <row r="86" spans="1:6" x14ac:dyDescent="0.2">
      <c r="A86" s="11" t="s">
        <v>1059</v>
      </c>
      <c r="B86" s="78" t="s">
        <v>75</v>
      </c>
      <c r="C86" s="17">
        <v>20</v>
      </c>
      <c r="D86" s="74" t="s">
        <v>1064</v>
      </c>
      <c r="E86" s="78" t="s">
        <v>1033</v>
      </c>
      <c r="F86" s="45"/>
    </row>
    <row r="87" spans="1:6" x14ac:dyDescent="0.2">
      <c r="A87" s="11"/>
      <c r="B87" s="78"/>
      <c r="C87" s="13"/>
      <c r="D87" s="74"/>
      <c r="E87" s="78"/>
      <c r="F87" s="45"/>
    </row>
    <row r="88" spans="1:6" ht="23.25" customHeight="1" x14ac:dyDescent="0.2">
      <c r="A88" s="387" t="s">
        <v>1065</v>
      </c>
      <c r="B88" s="387"/>
      <c r="C88" s="387"/>
      <c r="D88" s="387"/>
      <c r="E88" s="387"/>
      <c r="F88" s="387"/>
    </row>
    <row r="89" spans="1:6" x14ac:dyDescent="0.2">
      <c r="A89" s="11" t="s">
        <v>1066</v>
      </c>
      <c r="B89" s="78" t="s">
        <v>75</v>
      </c>
      <c r="C89" s="17">
        <v>1</v>
      </c>
      <c r="D89" s="74" t="s">
        <v>1036</v>
      </c>
      <c r="E89" s="78" t="s">
        <v>1033</v>
      </c>
      <c r="F89" s="45"/>
    </row>
    <row r="90" spans="1:6" x14ac:dyDescent="0.2">
      <c r="A90" s="11"/>
      <c r="B90" s="78"/>
      <c r="C90" s="17"/>
      <c r="D90" s="74"/>
      <c r="E90" s="78"/>
      <c r="F90" s="45"/>
    </row>
    <row r="91" spans="1:6" x14ac:dyDescent="0.2">
      <c r="A91" s="11" t="s">
        <v>1067</v>
      </c>
      <c r="B91" s="78" t="s">
        <v>75</v>
      </c>
      <c r="C91" s="17">
        <v>1</v>
      </c>
      <c r="D91" s="74" t="s">
        <v>1068</v>
      </c>
      <c r="E91" s="78" t="s">
        <v>1033</v>
      </c>
      <c r="F91" s="45" t="s">
        <v>1069</v>
      </c>
    </row>
    <row r="92" spans="1:6" x14ac:dyDescent="0.2">
      <c r="A92" s="11" t="s">
        <v>1067</v>
      </c>
      <c r="B92" s="78" t="s">
        <v>956</v>
      </c>
      <c r="C92" s="17">
        <v>10</v>
      </c>
      <c r="D92" s="74" t="s">
        <v>1070</v>
      </c>
      <c r="E92" s="78" t="s">
        <v>1033</v>
      </c>
      <c r="F92" s="45" t="s">
        <v>1069</v>
      </c>
    </row>
    <row r="93" spans="1:6" ht="24.75" customHeight="1" x14ac:dyDescent="0.2">
      <c r="A93" s="387" t="s">
        <v>1071</v>
      </c>
      <c r="B93" s="387"/>
      <c r="C93" s="387"/>
      <c r="D93" s="387"/>
      <c r="E93" s="387"/>
      <c r="F93" s="387"/>
    </row>
    <row r="94" spans="1:6" x14ac:dyDescent="0.2">
      <c r="A94" s="58" t="s">
        <v>1072</v>
      </c>
      <c r="B94" s="78" t="s">
        <v>141</v>
      </c>
      <c r="C94" s="58">
        <v>2</v>
      </c>
      <c r="D94" s="10" t="s">
        <v>1073</v>
      </c>
      <c r="E94" s="78">
        <v>1200</v>
      </c>
      <c r="F94" s="10"/>
    </row>
    <row r="95" spans="1:6" x14ac:dyDescent="0.2">
      <c r="A95" s="58" t="s">
        <v>1072</v>
      </c>
      <c r="B95" s="78" t="s">
        <v>9</v>
      </c>
      <c r="C95" s="58">
        <v>26</v>
      </c>
      <c r="D95" s="10" t="s">
        <v>1074</v>
      </c>
      <c r="E95" s="78">
        <v>1500</v>
      </c>
      <c r="F95" s="10"/>
    </row>
    <row r="96" spans="1:6" x14ac:dyDescent="0.2">
      <c r="A96" s="58" t="s">
        <v>1072</v>
      </c>
      <c r="B96" s="78" t="s">
        <v>9</v>
      </c>
      <c r="C96" s="58">
        <v>2</v>
      </c>
      <c r="D96" s="10" t="s">
        <v>1075</v>
      </c>
      <c r="E96" s="78">
        <v>2200</v>
      </c>
      <c r="F96" s="10"/>
    </row>
    <row r="97" spans="1:6" x14ac:dyDescent="0.2">
      <c r="A97" s="58" t="s">
        <v>1072</v>
      </c>
      <c r="B97" s="78"/>
      <c r="C97" s="58">
        <v>2</v>
      </c>
      <c r="D97" s="10" t="s">
        <v>1076</v>
      </c>
      <c r="E97" s="78" t="s">
        <v>1033</v>
      </c>
      <c r="F97" s="10"/>
    </row>
    <row r="98" spans="1:6" ht="24" customHeight="1" x14ac:dyDescent="0.2">
      <c r="A98" s="387" t="s">
        <v>1077</v>
      </c>
      <c r="B98" s="387"/>
      <c r="C98" s="387"/>
      <c r="D98" s="387"/>
      <c r="E98" s="387"/>
      <c r="F98" s="387"/>
    </row>
    <row r="99" spans="1:6" x14ac:dyDescent="0.2">
      <c r="A99" s="58" t="s">
        <v>1072</v>
      </c>
      <c r="B99" s="78" t="s">
        <v>9</v>
      </c>
      <c r="C99" s="58">
        <v>1</v>
      </c>
      <c r="D99" s="10" t="s">
        <v>1078</v>
      </c>
      <c r="E99" s="58">
        <v>1000</v>
      </c>
      <c r="F99" s="10"/>
    </row>
    <row r="100" spans="1:6" x14ac:dyDescent="0.2">
      <c r="A100" s="58" t="s">
        <v>1072</v>
      </c>
      <c r="B100" s="9" t="s">
        <v>141</v>
      </c>
      <c r="C100" s="58">
        <v>5</v>
      </c>
      <c r="D100" s="10" t="s">
        <v>1079</v>
      </c>
      <c r="E100" s="58">
        <v>1000</v>
      </c>
      <c r="F100" s="10"/>
    </row>
    <row r="101" spans="1:6" x14ac:dyDescent="0.2">
      <c r="A101" s="85" t="s">
        <v>1072</v>
      </c>
      <c r="B101" s="73" t="s">
        <v>956</v>
      </c>
      <c r="C101" s="85">
        <v>1</v>
      </c>
      <c r="D101" s="84" t="s">
        <v>1080</v>
      </c>
      <c r="E101" s="85">
        <v>2000</v>
      </c>
      <c r="F101" s="84"/>
    </row>
    <row r="102" spans="1:6" x14ac:dyDescent="0.2">
      <c r="A102" s="58" t="s">
        <v>1072</v>
      </c>
      <c r="B102" s="9" t="s">
        <v>141</v>
      </c>
      <c r="C102" s="58">
        <v>1</v>
      </c>
      <c r="D102" s="10" t="s">
        <v>1081</v>
      </c>
      <c r="E102" s="58">
        <v>1000</v>
      </c>
      <c r="F102" s="10"/>
    </row>
    <row r="103" spans="1:6" x14ac:dyDescent="0.2">
      <c r="A103" s="58" t="s">
        <v>1072</v>
      </c>
      <c r="B103" s="9" t="s">
        <v>141</v>
      </c>
      <c r="C103" s="58">
        <v>3</v>
      </c>
      <c r="D103" s="10" t="s">
        <v>1082</v>
      </c>
      <c r="E103" s="58">
        <v>2000</v>
      </c>
      <c r="F103" s="10"/>
    </row>
    <row r="104" spans="1:6" x14ac:dyDescent="0.2">
      <c r="A104" s="85" t="s">
        <v>1072</v>
      </c>
      <c r="B104" s="73" t="s">
        <v>956</v>
      </c>
      <c r="C104" s="85">
        <v>2</v>
      </c>
      <c r="D104" s="84" t="s">
        <v>1083</v>
      </c>
      <c r="E104" s="85">
        <v>3500</v>
      </c>
      <c r="F104" s="84"/>
    </row>
    <row r="105" spans="1:6" x14ac:dyDescent="0.2">
      <c r="A105" s="85" t="s">
        <v>1072</v>
      </c>
      <c r="B105" s="73" t="s">
        <v>956</v>
      </c>
      <c r="C105" s="85">
        <v>2</v>
      </c>
      <c r="D105" s="84" t="s">
        <v>1084</v>
      </c>
      <c r="E105" s="85">
        <v>4500</v>
      </c>
      <c r="F105" s="84"/>
    </row>
    <row r="106" spans="1:6" x14ac:dyDescent="0.2">
      <c r="A106" s="85" t="s">
        <v>1072</v>
      </c>
      <c r="B106" s="73" t="s">
        <v>956</v>
      </c>
      <c r="C106" s="85">
        <v>1</v>
      </c>
      <c r="D106" s="84" t="s">
        <v>1085</v>
      </c>
      <c r="E106" s="85">
        <v>10000</v>
      </c>
      <c r="F106" s="84"/>
    </row>
    <row r="107" spans="1:6" x14ac:dyDescent="0.2">
      <c r="A107" s="391" t="s">
        <v>1086</v>
      </c>
      <c r="B107" s="392"/>
      <c r="C107" s="392"/>
      <c r="D107" s="392"/>
      <c r="E107" s="392"/>
      <c r="F107" s="393"/>
    </row>
    <row r="108" spans="1:6" ht="12.75" customHeight="1" x14ac:dyDescent="0.2">
      <c r="A108" s="394"/>
      <c r="B108" s="395"/>
      <c r="C108" s="395"/>
      <c r="D108" s="395"/>
      <c r="E108" s="395"/>
      <c r="F108" s="396"/>
    </row>
    <row r="109" spans="1:6" x14ac:dyDescent="0.2">
      <c r="A109" s="58" t="s">
        <v>1087</v>
      </c>
      <c r="B109" s="78" t="s">
        <v>141</v>
      </c>
      <c r="C109" s="58"/>
      <c r="D109" s="10" t="s">
        <v>1088</v>
      </c>
      <c r="E109" s="78" t="s">
        <v>1033</v>
      </c>
      <c r="F109" s="10"/>
    </row>
    <row r="110" spans="1:6" x14ac:dyDescent="0.2">
      <c r="A110" s="55"/>
      <c r="B110" s="62"/>
      <c r="C110" s="54"/>
      <c r="D110" s="54"/>
      <c r="E110" s="54"/>
      <c r="F110" s="54"/>
    </row>
    <row r="111" spans="1:6" x14ac:dyDescent="0.2">
      <c r="A111" s="55"/>
      <c r="B111" s="62"/>
      <c r="C111" s="54"/>
      <c r="D111" s="54"/>
      <c r="E111" s="54"/>
      <c r="F111" s="54"/>
    </row>
    <row r="112" spans="1:6" x14ac:dyDescent="0.2">
      <c r="A112" s="55"/>
      <c r="B112" s="62"/>
      <c r="C112" s="54"/>
      <c r="D112" s="54"/>
      <c r="E112" s="54"/>
      <c r="F112" s="54"/>
    </row>
    <row r="113" spans="1:6" x14ac:dyDescent="0.2">
      <c r="A113" s="55"/>
      <c r="B113" s="62"/>
      <c r="C113" s="54"/>
      <c r="D113" s="54"/>
      <c r="E113" s="54"/>
      <c r="F113" s="54"/>
    </row>
    <row r="114" spans="1:6" x14ac:dyDescent="0.2">
      <c r="A114" s="55"/>
      <c r="B114" s="62"/>
      <c r="C114" s="54"/>
      <c r="D114" s="54"/>
      <c r="E114" s="54"/>
      <c r="F114" s="54"/>
    </row>
    <row r="115" spans="1:6" x14ac:dyDescent="0.2">
      <c r="A115" s="55"/>
      <c r="B115" s="62"/>
      <c r="C115" s="54"/>
      <c r="D115" s="54"/>
      <c r="E115" s="54"/>
      <c r="F115" s="54"/>
    </row>
    <row r="116" spans="1:6" x14ac:dyDescent="0.2">
      <c r="A116" s="55"/>
      <c r="B116" s="62"/>
      <c r="C116" s="54"/>
      <c r="D116" s="54"/>
      <c r="E116" s="54"/>
      <c r="F116" s="54"/>
    </row>
    <row r="117" spans="1:6" x14ac:dyDescent="0.2">
      <c r="A117" s="55"/>
      <c r="B117" s="62"/>
      <c r="C117" s="54"/>
      <c r="D117" s="54"/>
      <c r="E117" s="54"/>
      <c r="F117" s="54"/>
    </row>
    <row r="118" spans="1:6" x14ac:dyDescent="0.2">
      <c r="A118" s="55"/>
      <c r="B118" s="62"/>
      <c r="C118" s="54"/>
      <c r="D118" s="54"/>
      <c r="E118" s="54"/>
      <c r="F118" s="54"/>
    </row>
    <row r="119" spans="1:6" x14ac:dyDescent="0.2">
      <c r="A119" s="55"/>
      <c r="B119" s="62"/>
      <c r="C119" s="54"/>
      <c r="D119" s="54"/>
      <c r="E119" s="54"/>
      <c r="F119" s="54"/>
    </row>
  </sheetData>
  <sheetProtection selectLockedCells="1" selectUnlockedCells="1"/>
  <mergeCells count="16">
    <mergeCell ref="A84:F84"/>
    <mergeCell ref="A88:F88"/>
    <mergeCell ref="A93:F93"/>
    <mergeCell ref="A98:F98"/>
    <mergeCell ref="A107:F108"/>
    <mergeCell ref="A63:F63"/>
    <mergeCell ref="A67:F67"/>
    <mergeCell ref="A71:F71"/>
    <mergeCell ref="A80:F80"/>
    <mergeCell ref="A82:F82"/>
    <mergeCell ref="A56:F56"/>
    <mergeCell ref="A1:F1"/>
    <mergeCell ref="A2:F2"/>
    <mergeCell ref="A4:F4"/>
    <mergeCell ref="A49:F49"/>
    <mergeCell ref="A54:F54"/>
  </mergeCells>
  <pageMargins left="0.74791666666666667" right="0.37013888888888891" top="0.15" bottom="0.98402777777777772" header="0.51180555555555551" footer="0.51180555555555551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65"/>
  <sheetViews>
    <sheetView workbookViewId="0">
      <selection activeCell="M40" sqref="M40"/>
    </sheetView>
  </sheetViews>
  <sheetFormatPr defaultColWidth="8.85546875" defaultRowHeight="12.75" x14ac:dyDescent="0.2"/>
  <cols>
    <col min="1" max="1" width="11" customWidth="1"/>
    <col min="2" max="2" width="12.85546875" style="86" customWidth="1"/>
  </cols>
  <sheetData>
    <row r="1" spans="1:6" ht="38.1" customHeight="1" x14ac:dyDescent="0.2">
      <c r="A1" s="397"/>
      <c r="B1" s="397"/>
      <c r="C1" s="397"/>
      <c r="D1" s="397"/>
      <c r="E1" s="397"/>
      <c r="F1" s="397"/>
    </row>
    <row r="2" spans="1:6" ht="15.75" customHeight="1" x14ac:dyDescent="0.25">
      <c r="A2" s="398" t="s">
        <v>1089</v>
      </c>
      <c r="B2" s="399"/>
      <c r="C2" s="399"/>
      <c r="D2" s="399"/>
      <c r="E2" s="399"/>
      <c r="F2" s="399"/>
    </row>
    <row r="3" spans="1:6" ht="25.5" x14ac:dyDescent="0.2">
      <c r="A3" s="144" t="s">
        <v>1090</v>
      </c>
      <c r="B3" s="145" t="s">
        <v>1091</v>
      </c>
      <c r="C3" s="144" t="s">
        <v>1090</v>
      </c>
      <c r="D3" s="146" t="s">
        <v>1091</v>
      </c>
      <c r="E3" s="144" t="s">
        <v>1090</v>
      </c>
      <c r="F3" s="145" t="s">
        <v>1091</v>
      </c>
    </row>
    <row r="4" spans="1:6" x14ac:dyDescent="0.2">
      <c r="A4" s="87">
        <v>3</v>
      </c>
      <c r="B4" s="88">
        <v>20</v>
      </c>
      <c r="C4" s="87">
        <v>55</v>
      </c>
      <c r="D4" s="89">
        <v>500</v>
      </c>
      <c r="E4" s="87">
        <v>190</v>
      </c>
      <c r="F4" s="88">
        <v>2280</v>
      </c>
    </row>
    <row r="5" spans="1:6" x14ac:dyDescent="0.2">
      <c r="A5" s="87">
        <v>4</v>
      </c>
      <c r="B5" s="88">
        <v>30</v>
      </c>
      <c r="C5" s="87">
        <v>58</v>
      </c>
      <c r="D5" s="89">
        <v>530</v>
      </c>
      <c r="E5" s="87">
        <v>200</v>
      </c>
      <c r="F5" s="88">
        <v>2600</v>
      </c>
    </row>
    <row r="6" spans="1:6" x14ac:dyDescent="0.2">
      <c r="A6" s="87">
        <v>5</v>
      </c>
      <c r="B6" s="88">
        <v>40</v>
      </c>
      <c r="C6" s="87">
        <v>60</v>
      </c>
      <c r="D6" s="89">
        <v>540</v>
      </c>
      <c r="E6" s="87">
        <v>210</v>
      </c>
      <c r="F6" s="88">
        <v>2740</v>
      </c>
    </row>
    <row r="7" spans="1:6" x14ac:dyDescent="0.2">
      <c r="A7" s="87">
        <v>6</v>
      </c>
      <c r="B7" s="88">
        <v>50</v>
      </c>
      <c r="C7" s="87">
        <v>63</v>
      </c>
      <c r="D7" s="89">
        <v>570</v>
      </c>
      <c r="E7" s="87">
        <v>220</v>
      </c>
      <c r="F7" s="88">
        <v>2900</v>
      </c>
    </row>
    <row r="8" spans="1:6" x14ac:dyDescent="0.2">
      <c r="A8" s="87">
        <v>8</v>
      </c>
      <c r="B8" s="88">
        <v>60</v>
      </c>
      <c r="C8" s="87">
        <v>65</v>
      </c>
      <c r="D8" s="89">
        <v>590</v>
      </c>
      <c r="E8" s="87">
        <v>230</v>
      </c>
      <c r="F8" s="88">
        <v>3000</v>
      </c>
    </row>
    <row r="9" spans="1:6" x14ac:dyDescent="0.2">
      <c r="A9" s="87">
        <v>10</v>
      </c>
      <c r="B9" s="88">
        <v>70</v>
      </c>
      <c r="C9" s="87">
        <v>70</v>
      </c>
      <c r="D9" s="89">
        <v>640</v>
      </c>
      <c r="E9" s="87">
        <v>240</v>
      </c>
      <c r="F9" s="88">
        <v>3200</v>
      </c>
    </row>
    <row r="10" spans="1:6" x14ac:dyDescent="0.2">
      <c r="A10" s="87">
        <v>12</v>
      </c>
      <c r="B10" s="88">
        <v>90</v>
      </c>
      <c r="C10" s="87">
        <v>75</v>
      </c>
      <c r="D10" s="89">
        <v>680</v>
      </c>
      <c r="E10" s="87">
        <v>250</v>
      </c>
      <c r="F10" s="88">
        <v>3900</v>
      </c>
    </row>
    <row r="11" spans="1:6" x14ac:dyDescent="0.2">
      <c r="A11" s="87">
        <v>14</v>
      </c>
      <c r="B11" s="88">
        <v>100</v>
      </c>
      <c r="C11" s="87">
        <v>80</v>
      </c>
      <c r="D11" s="89">
        <v>720</v>
      </c>
      <c r="E11" s="87">
        <v>260</v>
      </c>
      <c r="F11" s="88">
        <v>4200</v>
      </c>
    </row>
    <row r="12" spans="1:6" ht="13.5" customHeight="1" x14ac:dyDescent="0.2">
      <c r="A12" s="87">
        <v>16</v>
      </c>
      <c r="B12" s="88">
        <v>110</v>
      </c>
      <c r="C12" s="87">
        <v>85</v>
      </c>
      <c r="D12" s="89">
        <v>770</v>
      </c>
      <c r="E12" s="87">
        <v>270</v>
      </c>
      <c r="F12" s="88">
        <v>4500</v>
      </c>
    </row>
    <row r="13" spans="1:6" x14ac:dyDescent="0.2">
      <c r="A13" s="87">
        <v>18</v>
      </c>
      <c r="B13" s="88">
        <v>130</v>
      </c>
      <c r="C13" s="87">
        <v>90</v>
      </c>
      <c r="D13" s="89">
        <v>810</v>
      </c>
      <c r="E13" s="87">
        <v>280</v>
      </c>
      <c r="F13" s="88">
        <v>4900</v>
      </c>
    </row>
    <row r="14" spans="1:6" ht="13.5" customHeight="1" x14ac:dyDescent="0.2">
      <c r="A14" s="87">
        <v>20</v>
      </c>
      <c r="B14" s="88">
        <v>140</v>
      </c>
      <c r="C14" s="87">
        <v>95</v>
      </c>
      <c r="D14" s="90">
        <v>1140</v>
      </c>
      <c r="E14" s="87">
        <v>290</v>
      </c>
      <c r="F14" s="88">
        <v>5200</v>
      </c>
    </row>
    <row r="15" spans="1:6" x14ac:dyDescent="0.2">
      <c r="A15" s="87">
        <v>22</v>
      </c>
      <c r="B15" s="88">
        <v>160</v>
      </c>
      <c r="C15" s="87">
        <v>100</v>
      </c>
      <c r="D15" s="90">
        <v>1200</v>
      </c>
      <c r="E15" s="87">
        <v>300</v>
      </c>
      <c r="F15" s="88">
        <v>7000</v>
      </c>
    </row>
    <row r="16" spans="1:6" x14ac:dyDescent="0.2">
      <c r="A16" s="87">
        <v>24</v>
      </c>
      <c r="B16" s="88">
        <v>170</v>
      </c>
      <c r="C16" s="93">
        <v>105</v>
      </c>
      <c r="D16" s="90">
        <v>1260</v>
      </c>
      <c r="E16" s="87">
        <v>310</v>
      </c>
      <c r="F16" s="88">
        <v>7400</v>
      </c>
    </row>
    <row r="17" spans="1:9" x14ac:dyDescent="0.2">
      <c r="A17" s="87">
        <v>25</v>
      </c>
      <c r="B17" s="88">
        <v>180</v>
      </c>
      <c r="C17" s="87">
        <v>110</v>
      </c>
      <c r="D17" s="90">
        <v>1380</v>
      </c>
      <c r="E17" s="87">
        <v>320</v>
      </c>
      <c r="F17" s="88">
        <v>7900</v>
      </c>
    </row>
    <row r="18" spans="1:9" x14ac:dyDescent="0.2">
      <c r="A18" s="87">
        <v>26</v>
      </c>
      <c r="B18" s="88">
        <v>190</v>
      </c>
      <c r="C18" s="87">
        <v>115</v>
      </c>
      <c r="D18" s="90">
        <v>1400</v>
      </c>
      <c r="E18" s="91">
        <v>330</v>
      </c>
      <c r="F18" s="92">
        <v>8400</v>
      </c>
    </row>
    <row r="19" spans="1:9" ht="12" customHeight="1" x14ac:dyDescent="0.2">
      <c r="A19" s="91">
        <v>28</v>
      </c>
      <c r="B19" s="92">
        <v>200</v>
      </c>
      <c r="C19" s="87">
        <v>120</v>
      </c>
      <c r="D19" s="90">
        <v>1440</v>
      </c>
      <c r="E19" s="87">
        <v>340</v>
      </c>
      <c r="F19" s="88">
        <v>8900</v>
      </c>
    </row>
    <row r="20" spans="1:9" x14ac:dyDescent="0.2">
      <c r="A20" s="87">
        <v>30</v>
      </c>
      <c r="B20" s="88">
        <v>270</v>
      </c>
      <c r="C20" s="87">
        <v>125</v>
      </c>
      <c r="D20" s="89">
        <v>1500</v>
      </c>
      <c r="E20" s="87">
        <v>350</v>
      </c>
      <c r="F20" s="88">
        <v>9400</v>
      </c>
    </row>
    <row r="21" spans="1:9" x14ac:dyDescent="0.2">
      <c r="A21" s="87">
        <v>32</v>
      </c>
      <c r="B21" s="88">
        <v>290</v>
      </c>
      <c r="C21" s="87">
        <v>130</v>
      </c>
      <c r="D21" s="90">
        <v>1560</v>
      </c>
      <c r="E21" s="87">
        <v>360</v>
      </c>
      <c r="F21" s="88">
        <v>10000</v>
      </c>
    </row>
    <row r="22" spans="1:9" x14ac:dyDescent="0.2">
      <c r="A22" s="87">
        <v>35</v>
      </c>
      <c r="B22" s="88">
        <v>320</v>
      </c>
      <c r="C22" s="87">
        <v>135</v>
      </c>
      <c r="D22" s="88">
        <v>1620</v>
      </c>
      <c r="E22" s="87">
        <v>370</v>
      </c>
      <c r="F22" s="88">
        <v>10500</v>
      </c>
    </row>
    <row r="23" spans="1:9" x14ac:dyDescent="0.2">
      <c r="A23" s="87">
        <v>36</v>
      </c>
      <c r="B23" s="88">
        <v>330</v>
      </c>
      <c r="C23" s="87">
        <v>140</v>
      </c>
      <c r="D23" s="88">
        <v>1680</v>
      </c>
      <c r="E23" s="87">
        <v>380</v>
      </c>
      <c r="F23" s="88">
        <v>11200</v>
      </c>
    </row>
    <row r="24" spans="1:9" ht="14.25" customHeight="1" x14ac:dyDescent="0.2">
      <c r="A24" s="91">
        <v>38</v>
      </c>
      <c r="B24" s="92">
        <v>340</v>
      </c>
      <c r="C24" s="87">
        <v>145</v>
      </c>
      <c r="D24" s="88">
        <v>1740</v>
      </c>
      <c r="E24" s="87">
        <v>390</v>
      </c>
      <c r="F24" s="88">
        <v>11800</v>
      </c>
    </row>
    <row r="25" spans="1:9" ht="13.5" customHeight="1" x14ac:dyDescent="0.2">
      <c r="A25" s="87">
        <v>40</v>
      </c>
      <c r="B25" s="88">
        <v>360</v>
      </c>
      <c r="C25" s="87">
        <v>150</v>
      </c>
      <c r="D25" s="88">
        <v>1800</v>
      </c>
      <c r="E25" s="87">
        <v>400</v>
      </c>
      <c r="F25" s="88">
        <v>12300</v>
      </c>
    </row>
    <row r="26" spans="1:9" ht="15.75" customHeight="1" x14ac:dyDescent="0.2">
      <c r="A26" s="87">
        <v>42</v>
      </c>
      <c r="B26" s="89">
        <v>380</v>
      </c>
      <c r="C26" s="87">
        <v>160</v>
      </c>
      <c r="D26" s="88">
        <v>1920</v>
      </c>
      <c r="E26" s="87">
        <v>420</v>
      </c>
      <c r="F26" s="88">
        <v>13500</v>
      </c>
    </row>
    <row r="27" spans="1:9" ht="12.75" customHeight="1" x14ac:dyDescent="0.2">
      <c r="A27" s="87">
        <v>45</v>
      </c>
      <c r="B27" s="89">
        <v>410</v>
      </c>
      <c r="C27" s="87">
        <v>170</v>
      </c>
      <c r="D27" s="88">
        <v>2040</v>
      </c>
      <c r="E27" s="87">
        <v>440</v>
      </c>
      <c r="F27" s="88">
        <v>14900</v>
      </c>
      <c r="G27" s="205"/>
      <c r="H27" s="205"/>
      <c r="I27" s="205"/>
    </row>
    <row r="28" spans="1:9" ht="13.5" customHeight="1" x14ac:dyDescent="0.2">
      <c r="A28" s="87">
        <v>48</v>
      </c>
      <c r="B28" s="89">
        <v>430</v>
      </c>
      <c r="C28" s="87">
        <v>180</v>
      </c>
      <c r="D28" s="88">
        <v>2160</v>
      </c>
      <c r="E28" s="87">
        <v>460</v>
      </c>
      <c r="F28" s="88">
        <v>16300</v>
      </c>
      <c r="G28" s="205"/>
      <c r="H28" s="205"/>
      <c r="I28" s="205"/>
    </row>
    <row r="29" spans="1:9" ht="12.75" customHeight="1" thickBot="1" x14ac:dyDescent="0.25">
      <c r="A29" s="87">
        <v>50</v>
      </c>
      <c r="B29" s="89">
        <v>450</v>
      </c>
      <c r="C29" s="87">
        <v>185</v>
      </c>
      <c r="D29" s="88">
        <v>2220</v>
      </c>
      <c r="E29" s="87">
        <v>500</v>
      </c>
      <c r="F29" s="88">
        <v>19300</v>
      </c>
      <c r="G29" s="206"/>
      <c r="H29" s="205"/>
      <c r="I29" s="205"/>
    </row>
    <row r="30" spans="1:9" ht="12.75" customHeight="1" thickBot="1" x14ac:dyDescent="0.3">
      <c r="A30" s="411" t="s">
        <v>1092</v>
      </c>
      <c r="B30" s="412"/>
      <c r="C30" s="412"/>
      <c r="D30" s="413"/>
      <c r="E30" s="87">
        <v>550</v>
      </c>
      <c r="F30" s="88">
        <v>23300</v>
      </c>
      <c r="G30" s="207"/>
      <c r="H30" s="205"/>
      <c r="I30" s="205"/>
    </row>
    <row r="31" spans="1:9" ht="12.75" customHeight="1" x14ac:dyDescent="0.2">
      <c r="A31" s="404" t="s">
        <v>1093</v>
      </c>
      <c r="B31" s="405"/>
      <c r="C31" s="408" t="s">
        <v>1094</v>
      </c>
      <c r="D31" s="409"/>
      <c r="E31" s="409"/>
      <c r="F31" s="410"/>
      <c r="G31" s="207"/>
      <c r="H31" s="206"/>
      <c r="I31" s="205"/>
    </row>
    <row r="32" spans="1:9" ht="12.75" customHeight="1" thickBot="1" x14ac:dyDescent="0.25">
      <c r="A32" s="406"/>
      <c r="B32" s="407"/>
      <c r="C32" s="400" t="s">
        <v>1095</v>
      </c>
      <c r="D32" s="401"/>
      <c r="E32" s="402" t="s">
        <v>1096</v>
      </c>
      <c r="F32" s="403"/>
      <c r="G32" s="207"/>
      <c r="H32" s="206"/>
      <c r="I32" s="205"/>
    </row>
    <row r="33" spans="1:9" ht="12.75" customHeight="1" x14ac:dyDescent="0.2">
      <c r="A33" s="414">
        <v>1</v>
      </c>
      <c r="B33" s="410"/>
      <c r="C33" s="414">
        <v>200</v>
      </c>
      <c r="D33" s="410"/>
      <c r="E33" s="415">
        <v>300</v>
      </c>
      <c r="F33" s="416"/>
      <c r="G33" s="207"/>
      <c r="H33" s="206"/>
      <c r="I33" s="205"/>
    </row>
    <row r="34" spans="1:9" ht="12.75" customHeight="1" x14ac:dyDescent="0.2">
      <c r="A34" s="417">
        <v>1.5</v>
      </c>
      <c r="B34" s="417"/>
      <c r="C34" s="418">
        <v>300</v>
      </c>
      <c r="D34" s="418"/>
      <c r="E34" s="419">
        <v>500</v>
      </c>
      <c r="F34" s="419"/>
      <c r="G34" s="207"/>
      <c r="H34" s="206"/>
      <c r="I34" s="205"/>
    </row>
    <row r="35" spans="1:9" ht="12.75" customHeight="1" x14ac:dyDescent="0.2">
      <c r="A35" s="417">
        <v>2</v>
      </c>
      <c r="B35" s="417"/>
      <c r="C35" s="420">
        <v>400</v>
      </c>
      <c r="D35" s="420"/>
      <c r="E35" s="421">
        <v>600</v>
      </c>
      <c r="F35" s="421"/>
      <c r="G35" s="207"/>
      <c r="H35" s="206"/>
      <c r="I35" s="205"/>
    </row>
    <row r="36" spans="1:9" ht="13.5" customHeight="1" x14ac:dyDescent="0.2">
      <c r="A36" s="422">
        <v>3</v>
      </c>
      <c r="B36" s="422"/>
      <c r="C36" s="422">
        <v>600</v>
      </c>
      <c r="D36" s="422"/>
      <c r="E36" s="423">
        <v>900</v>
      </c>
      <c r="F36" s="423"/>
      <c r="G36" s="207"/>
      <c r="H36" s="206"/>
      <c r="I36" s="205"/>
    </row>
    <row r="37" spans="1:9" ht="12.75" customHeight="1" x14ac:dyDescent="0.2">
      <c r="A37" s="424">
        <v>4</v>
      </c>
      <c r="B37" s="424"/>
      <c r="C37" s="424">
        <v>800</v>
      </c>
      <c r="D37" s="424"/>
      <c r="E37" s="425">
        <v>1200</v>
      </c>
      <c r="F37" s="425"/>
      <c r="G37" s="207"/>
      <c r="H37" s="206"/>
      <c r="I37" s="205"/>
    </row>
    <row r="38" spans="1:9" x14ac:dyDescent="0.2">
      <c r="A38" s="424">
        <v>5</v>
      </c>
      <c r="B38" s="424"/>
      <c r="C38" s="422">
        <v>1000</v>
      </c>
      <c r="D38" s="422"/>
      <c r="E38" s="425">
        <v>1500</v>
      </c>
      <c r="F38" s="425"/>
      <c r="G38" s="207"/>
      <c r="H38" s="206"/>
      <c r="I38" s="205"/>
    </row>
    <row r="39" spans="1:9" ht="12.75" customHeight="1" x14ac:dyDescent="0.2">
      <c r="A39" s="424">
        <v>6</v>
      </c>
      <c r="B39" s="424"/>
      <c r="C39" s="424">
        <v>1200</v>
      </c>
      <c r="D39" s="424"/>
      <c r="E39" s="425">
        <v>1800</v>
      </c>
      <c r="F39" s="425"/>
      <c r="G39" s="207"/>
      <c r="H39" s="206"/>
      <c r="I39" s="205"/>
    </row>
    <row r="40" spans="1:9" x14ac:dyDescent="0.2">
      <c r="A40" s="424">
        <v>8</v>
      </c>
      <c r="B40" s="424"/>
      <c r="C40" s="424">
        <v>1600</v>
      </c>
      <c r="D40" s="424"/>
      <c r="E40" s="425">
        <v>2400</v>
      </c>
      <c r="F40" s="425"/>
      <c r="G40" s="207"/>
      <c r="H40" s="206"/>
      <c r="I40" s="205"/>
    </row>
    <row r="41" spans="1:9" x14ac:dyDescent="0.2">
      <c r="A41" s="424">
        <v>10</v>
      </c>
      <c r="B41" s="424"/>
      <c r="C41" s="424">
        <v>2000</v>
      </c>
      <c r="D41" s="424"/>
      <c r="E41" s="425">
        <v>3000</v>
      </c>
      <c r="F41" s="425"/>
      <c r="G41" s="207"/>
      <c r="H41" s="206"/>
      <c r="I41" s="205"/>
    </row>
    <row r="42" spans="1:9" ht="13.5" customHeight="1" x14ac:dyDescent="0.2">
      <c r="A42" s="424">
        <v>12</v>
      </c>
      <c r="B42" s="424"/>
      <c r="C42" s="424">
        <v>2400</v>
      </c>
      <c r="D42" s="424"/>
      <c r="E42" s="425">
        <v>3600</v>
      </c>
      <c r="F42" s="425"/>
      <c r="G42" s="207"/>
      <c r="H42" s="206"/>
      <c r="I42" s="205"/>
    </row>
    <row r="43" spans="1:9" ht="13.5" customHeight="1" x14ac:dyDescent="0.2">
      <c r="A43" s="424">
        <v>14</v>
      </c>
      <c r="B43" s="424"/>
      <c r="C43" s="424">
        <v>2800</v>
      </c>
      <c r="D43" s="424"/>
      <c r="E43" s="425">
        <v>4200</v>
      </c>
      <c r="F43" s="425"/>
      <c r="G43" s="207"/>
      <c r="H43" s="206"/>
      <c r="I43" s="205"/>
    </row>
    <row r="44" spans="1:9" ht="12" customHeight="1" x14ac:dyDescent="0.2">
      <c r="A44" s="424">
        <v>16</v>
      </c>
      <c r="B44" s="424"/>
      <c r="C44" s="424">
        <v>3200</v>
      </c>
      <c r="D44" s="424"/>
      <c r="E44" s="425">
        <v>2800</v>
      </c>
      <c r="F44" s="425"/>
      <c r="G44" s="207"/>
      <c r="H44" s="206"/>
      <c r="I44" s="205"/>
    </row>
    <row r="45" spans="1:9" ht="12.75" customHeight="1" x14ac:dyDescent="0.2">
      <c r="A45" s="424">
        <v>18</v>
      </c>
      <c r="B45" s="424"/>
      <c r="C45" s="424">
        <v>3600</v>
      </c>
      <c r="D45" s="424"/>
      <c r="E45" s="425">
        <v>5400</v>
      </c>
      <c r="F45" s="425"/>
      <c r="G45" s="207"/>
      <c r="H45" s="206"/>
      <c r="I45" s="205"/>
    </row>
    <row r="46" spans="1:9" x14ac:dyDescent="0.2">
      <c r="A46" s="424">
        <v>20</v>
      </c>
      <c r="B46" s="424"/>
      <c r="C46" s="424">
        <v>4000</v>
      </c>
      <c r="D46" s="424"/>
      <c r="E46" s="425">
        <v>6000</v>
      </c>
      <c r="F46" s="425"/>
      <c r="G46" s="207"/>
      <c r="H46" s="206"/>
      <c r="I46" s="205"/>
    </row>
    <row r="47" spans="1:9" x14ac:dyDescent="0.2">
      <c r="A47" s="424">
        <v>25</v>
      </c>
      <c r="B47" s="424"/>
      <c r="C47" s="424">
        <v>5000</v>
      </c>
      <c r="D47" s="424"/>
      <c r="E47" s="425">
        <v>7500</v>
      </c>
      <c r="F47" s="425"/>
      <c r="G47" s="207"/>
      <c r="H47" s="206"/>
      <c r="I47" s="205"/>
    </row>
    <row r="48" spans="1:9" ht="12.75" customHeight="1" x14ac:dyDescent="0.2">
      <c r="A48" s="424">
        <v>30</v>
      </c>
      <c r="B48" s="424"/>
      <c r="C48" s="424">
        <v>6000</v>
      </c>
      <c r="D48" s="424"/>
      <c r="E48" s="425">
        <v>9000</v>
      </c>
      <c r="F48" s="425"/>
      <c r="G48" s="207"/>
      <c r="H48" s="206"/>
      <c r="I48" s="205"/>
    </row>
    <row r="49" spans="1:9" ht="12.75" customHeight="1" x14ac:dyDescent="0.2">
      <c r="A49" s="424">
        <v>35</v>
      </c>
      <c r="B49" s="424"/>
      <c r="C49" s="424">
        <v>7000</v>
      </c>
      <c r="D49" s="424"/>
      <c r="E49" s="425">
        <v>10500</v>
      </c>
      <c r="F49" s="425"/>
      <c r="G49" s="207"/>
      <c r="H49" s="206"/>
      <c r="I49" s="205"/>
    </row>
    <row r="50" spans="1:9" ht="12.75" customHeight="1" x14ac:dyDescent="0.2">
      <c r="A50" s="424">
        <v>40</v>
      </c>
      <c r="B50" s="424"/>
      <c r="C50" s="424">
        <v>8000</v>
      </c>
      <c r="D50" s="424"/>
      <c r="E50" s="425">
        <v>12000</v>
      </c>
      <c r="F50" s="425"/>
      <c r="G50" s="207"/>
      <c r="H50" s="206"/>
      <c r="I50" s="205"/>
    </row>
    <row r="51" spans="1:9" ht="12.75" customHeight="1" x14ac:dyDescent="0.2">
      <c r="A51" s="424">
        <v>45</v>
      </c>
      <c r="B51" s="424"/>
      <c r="C51" s="424">
        <v>9000</v>
      </c>
      <c r="D51" s="424"/>
      <c r="E51" s="425">
        <v>13500</v>
      </c>
      <c r="F51" s="425"/>
      <c r="G51" s="207"/>
      <c r="H51" s="206"/>
      <c r="I51" s="205"/>
    </row>
    <row r="52" spans="1:9" ht="12.75" customHeight="1" x14ac:dyDescent="0.2">
      <c r="A52" s="424">
        <v>50</v>
      </c>
      <c r="B52" s="424"/>
      <c r="C52" s="424">
        <v>10000</v>
      </c>
      <c r="D52" s="424"/>
      <c r="E52" s="425">
        <v>15000</v>
      </c>
      <c r="F52" s="425"/>
      <c r="G52" s="207"/>
      <c r="H52" s="206"/>
      <c r="I52" s="205"/>
    </row>
    <row r="53" spans="1:9" ht="12.75" customHeight="1" x14ac:dyDescent="0.2">
      <c r="A53" s="424">
        <v>60</v>
      </c>
      <c r="B53" s="424"/>
      <c r="C53" s="424">
        <v>12000</v>
      </c>
      <c r="D53" s="424"/>
      <c r="E53" s="425">
        <v>18000</v>
      </c>
      <c r="F53" s="425"/>
      <c r="G53" s="207"/>
      <c r="H53" s="206"/>
      <c r="I53" s="205"/>
    </row>
    <row r="54" spans="1:9" ht="12.75" customHeight="1" x14ac:dyDescent="0.2">
      <c r="A54" s="424">
        <v>70</v>
      </c>
      <c r="B54" s="424"/>
      <c r="C54" s="424">
        <v>14000</v>
      </c>
      <c r="D54" s="424"/>
      <c r="E54" s="425">
        <v>21000</v>
      </c>
      <c r="F54" s="425"/>
      <c r="G54" s="207"/>
      <c r="H54" s="206"/>
      <c r="I54" s="205"/>
    </row>
    <row r="55" spans="1:9" ht="13.5" customHeight="1" x14ac:dyDescent="0.2">
      <c r="A55" s="424">
        <v>80</v>
      </c>
      <c r="B55" s="424"/>
      <c r="C55" s="424">
        <v>16000</v>
      </c>
      <c r="D55" s="424"/>
      <c r="E55" s="425">
        <v>24000</v>
      </c>
      <c r="F55" s="425"/>
      <c r="G55" s="208"/>
      <c r="H55" s="206"/>
      <c r="I55" s="205"/>
    </row>
    <row r="56" spans="1:9" x14ac:dyDescent="0.2">
      <c r="A56" s="424">
        <v>90</v>
      </c>
      <c r="B56" s="424"/>
      <c r="C56" s="424">
        <v>18000</v>
      </c>
      <c r="D56" s="424"/>
      <c r="E56" s="425">
        <v>27000</v>
      </c>
      <c r="F56" s="425"/>
      <c r="G56" s="205"/>
      <c r="H56" s="206"/>
      <c r="I56" s="205"/>
    </row>
    <row r="57" spans="1:9" x14ac:dyDescent="0.2">
      <c r="A57" s="424">
        <v>100</v>
      </c>
      <c r="B57" s="424"/>
      <c r="C57" s="424">
        <v>20000</v>
      </c>
      <c r="D57" s="424"/>
      <c r="E57" s="425">
        <v>30000</v>
      </c>
      <c r="F57" s="425"/>
      <c r="G57" s="205"/>
      <c r="H57" s="206"/>
      <c r="I57" s="205"/>
    </row>
    <row r="58" spans="1:9" x14ac:dyDescent="0.2">
      <c r="A58" s="424">
        <v>120</v>
      </c>
      <c r="B58" s="424"/>
      <c r="C58" s="424">
        <v>24000</v>
      </c>
      <c r="D58" s="424"/>
      <c r="E58" s="425">
        <v>36000</v>
      </c>
      <c r="F58" s="425"/>
      <c r="G58" s="205"/>
      <c r="H58" s="206"/>
      <c r="I58" s="205"/>
    </row>
    <row r="59" spans="1:9" ht="13.5" thickBot="1" x14ac:dyDescent="0.25">
      <c r="A59" s="426" t="s">
        <v>1097</v>
      </c>
      <c r="B59" s="426"/>
      <c r="C59" s="426" t="s">
        <v>175</v>
      </c>
      <c r="D59" s="426"/>
      <c r="E59" s="427" t="s">
        <v>1098</v>
      </c>
      <c r="F59" s="427"/>
      <c r="G59" s="205"/>
      <c r="H59" s="205"/>
      <c r="I59" s="205"/>
    </row>
    <row r="60" spans="1:9" x14ac:dyDescent="0.2">
      <c r="G60" s="205"/>
      <c r="H60" s="205"/>
      <c r="I60" s="205"/>
    </row>
    <row r="61" spans="1:9" x14ac:dyDescent="0.2">
      <c r="G61" s="205"/>
      <c r="H61" s="205"/>
      <c r="I61" s="205"/>
    </row>
    <row r="62" spans="1:9" x14ac:dyDescent="0.2">
      <c r="G62" s="205"/>
      <c r="H62" s="205"/>
      <c r="I62" s="205"/>
    </row>
    <row r="63" spans="1:9" x14ac:dyDescent="0.2">
      <c r="G63" s="205"/>
      <c r="H63" s="205"/>
      <c r="I63" s="205"/>
    </row>
    <row r="64" spans="1:9" x14ac:dyDescent="0.2">
      <c r="G64" s="205"/>
      <c r="H64" s="205"/>
      <c r="I64" s="205"/>
    </row>
    <row r="65" spans="7:9" x14ac:dyDescent="0.2">
      <c r="G65" s="205"/>
      <c r="H65" s="205"/>
      <c r="I65" s="205"/>
    </row>
  </sheetData>
  <sheetProtection selectLockedCells="1" selectUnlockedCells="1"/>
  <mergeCells count="88">
    <mergeCell ref="A58:B58"/>
    <mergeCell ref="C58:D58"/>
    <mergeCell ref="E58:F58"/>
    <mergeCell ref="A59:B59"/>
    <mergeCell ref="C59:D59"/>
    <mergeCell ref="E59:F59"/>
    <mergeCell ref="A56:B56"/>
    <mergeCell ref="C56:D56"/>
    <mergeCell ref="E56:F56"/>
    <mergeCell ref="A57:B57"/>
    <mergeCell ref="C57:D57"/>
    <mergeCell ref="E57:F57"/>
    <mergeCell ref="A55:B55"/>
    <mergeCell ref="C55:D55"/>
    <mergeCell ref="E55:F55"/>
    <mergeCell ref="A53:B53"/>
    <mergeCell ref="C53:D53"/>
    <mergeCell ref="E53:F53"/>
    <mergeCell ref="A54:B54"/>
    <mergeCell ref="C54:D54"/>
    <mergeCell ref="E54:F54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1:F1"/>
    <mergeCell ref="A2:F2"/>
    <mergeCell ref="C32:D32"/>
    <mergeCell ref="E32:F32"/>
    <mergeCell ref="A31:B32"/>
    <mergeCell ref="C31:F31"/>
    <mergeCell ref="A30:D3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26"/>
  <sheetViews>
    <sheetView zoomScaleNormal="100" workbookViewId="0">
      <pane ySplit="2" topLeftCell="A3" activePane="bottomLeft" state="frozen"/>
      <selection pane="bottomLeft" activeCell="D13" sqref="D13"/>
    </sheetView>
  </sheetViews>
  <sheetFormatPr defaultColWidth="11.42578125" defaultRowHeight="11.25" x14ac:dyDescent="0.2"/>
  <cols>
    <col min="1" max="1" width="8.42578125" style="1" customWidth="1"/>
    <col min="2" max="2" width="12" style="1" customWidth="1"/>
    <col min="3" max="3" width="9.140625" style="1" customWidth="1"/>
    <col min="4" max="4" width="43.85546875" style="2" customWidth="1"/>
    <col min="5" max="5" width="6.140625" style="1" customWidth="1"/>
    <col min="6" max="6" width="7.5703125" style="3" bestFit="1" customWidth="1"/>
    <col min="7" max="7" width="7.28515625" style="4" customWidth="1"/>
    <col min="8" max="8" width="3.85546875" style="4" customWidth="1"/>
    <col min="9" max="16384" width="11.42578125" style="6"/>
  </cols>
  <sheetData>
    <row r="1" spans="1:8" ht="22.5" x14ac:dyDescent="0.2">
      <c r="A1" s="56" t="s">
        <v>2</v>
      </c>
      <c r="B1" s="56" t="s">
        <v>3</v>
      </c>
      <c r="C1" s="56" t="s">
        <v>4</v>
      </c>
      <c r="D1" s="302" t="s">
        <v>5</v>
      </c>
      <c r="E1" s="56" t="s">
        <v>6</v>
      </c>
      <c r="F1" s="57"/>
      <c r="G1" s="173"/>
      <c r="H1" s="173"/>
    </row>
    <row r="2" spans="1:8" ht="24.75" customHeight="1" x14ac:dyDescent="0.2">
      <c r="A2" s="331" t="s">
        <v>7</v>
      </c>
      <c r="B2" s="331"/>
      <c r="C2" s="331"/>
      <c r="D2" s="331"/>
      <c r="E2" s="331"/>
      <c r="F2" s="331"/>
      <c r="G2" s="330"/>
      <c r="H2" s="330"/>
    </row>
    <row r="3" spans="1:8" x14ac:dyDescent="0.2">
      <c r="A3" s="124" t="s">
        <v>390</v>
      </c>
      <c r="B3" s="124" t="s">
        <v>9</v>
      </c>
      <c r="C3" s="154">
        <v>1.4730000000000001</v>
      </c>
      <c r="D3" s="148" t="s">
        <v>1162</v>
      </c>
      <c r="E3" s="124">
        <v>1300</v>
      </c>
      <c r="F3" s="111" t="s">
        <v>391</v>
      </c>
      <c r="G3" s="125">
        <f>E3*C3</f>
        <v>1914.9</v>
      </c>
      <c r="H3" s="124" t="s">
        <v>386</v>
      </c>
    </row>
    <row r="4" spans="1:8" x14ac:dyDescent="0.2">
      <c r="A4" s="124" t="s">
        <v>392</v>
      </c>
      <c r="B4" s="124" t="s">
        <v>9</v>
      </c>
      <c r="C4" s="154">
        <v>2.2000000000000002</v>
      </c>
      <c r="D4" s="148" t="s">
        <v>1162</v>
      </c>
      <c r="E4" s="124">
        <v>1300</v>
      </c>
      <c r="F4" s="111" t="s">
        <v>391</v>
      </c>
      <c r="G4" s="125">
        <f>E4*C4</f>
        <v>2860.0000000000005</v>
      </c>
      <c r="H4" s="124" t="s">
        <v>386</v>
      </c>
    </row>
    <row r="5" spans="1:8" x14ac:dyDescent="0.2">
      <c r="A5" s="124" t="s">
        <v>393</v>
      </c>
      <c r="B5" s="124" t="s">
        <v>9</v>
      </c>
      <c r="C5" s="154">
        <v>2.9</v>
      </c>
      <c r="D5" s="148" t="s">
        <v>1162</v>
      </c>
      <c r="E5" s="124">
        <v>1100</v>
      </c>
      <c r="F5" s="111" t="s">
        <v>391</v>
      </c>
      <c r="G5" s="125">
        <f>E5*C5</f>
        <v>3190</v>
      </c>
      <c r="H5" s="124" t="s">
        <v>386</v>
      </c>
    </row>
    <row r="6" spans="1:8" ht="22.5" x14ac:dyDescent="0.2">
      <c r="A6" s="103" t="s">
        <v>393</v>
      </c>
      <c r="B6" s="103" t="s">
        <v>116</v>
      </c>
      <c r="C6" s="142">
        <v>2.9</v>
      </c>
      <c r="D6" s="309" t="s">
        <v>1162</v>
      </c>
      <c r="E6" s="103">
        <v>1300</v>
      </c>
      <c r="F6" s="143" t="s">
        <v>394</v>
      </c>
      <c r="G6" s="230">
        <f t="shared" ref="G6:G77" si="0">E6*C6</f>
        <v>3770</v>
      </c>
      <c r="H6" s="103" t="s">
        <v>386</v>
      </c>
    </row>
    <row r="7" spans="1:8" x14ac:dyDescent="0.2">
      <c r="A7" s="28" t="s">
        <v>395</v>
      </c>
      <c r="B7" s="28" t="s">
        <v>9</v>
      </c>
      <c r="C7" s="29">
        <v>4.3</v>
      </c>
      <c r="D7" s="148" t="s">
        <v>1162</v>
      </c>
      <c r="E7" s="28">
        <v>990</v>
      </c>
      <c r="F7" s="43" t="s">
        <v>391</v>
      </c>
      <c r="G7" s="50">
        <f>E7*C7</f>
        <v>4257</v>
      </c>
      <c r="H7" s="28" t="s">
        <v>386</v>
      </c>
    </row>
    <row r="8" spans="1:8" ht="22.5" x14ac:dyDescent="0.2">
      <c r="A8" s="30" t="s">
        <v>395</v>
      </c>
      <c r="B8" s="30" t="s">
        <v>116</v>
      </c>
      <c r="C8" s="31">
        <v>4.3</v>
      </c>
      <c r="D8" s="309" t="s">
        <v>1162</v>
      </c>
      <c r="E8" s="30">
        <v>1300</v>
      </c>
      <c r="F8" s="44" t="s">
        <v>396</v>
      </c>
      <c r="G8" s="34">
        <f>E8*C8</f>
        <v>5590</v>
      </c>
      <c r="H8" s="30" t="s">
        <v>386</v>
      </c>
    </row>
    <row r="9" spans="1:8" x14ac:dyDescent="0.2">
      <c r="A9" s="11" t="s">
        <v>397</v>
      </c>
      <c r="B9" s="11" t="s">
        <v>9</v>
      </c>
      <c r="C9" s="13">
        <v>4.9400000000000004</v>
      </c>
      <c r="D9" s="148" t="s">
        <v>1162</v>
      </c>
      <c r="E9" s="11">
        <v>890</v>
      </c>
      <c r="F9" s="16" t="s">
        <v>391</v>
      </c>
      <c r="G9" s="17">
        <f>E9*C9</f>
        <v>4396.6000000000004</v>
      </c>
      <c r="H9" s="11" t="s">
        <v>386</v>
      </c>
    </row>
    <row r="10" spans="1:8" x14ac:dyDescent="0.2">
      <c r="A10" s="11" t="s">
        <v>398</v>
      </c>
      <c r="B10" s="11" t="s">
        <v>9</v>
      </c>
      <c r="C10" s="13">
        <v>5.65</v>
      </c>
      <c r="D10" s="148" t="s">
        <v>1162</v>
      </c>
      <c r="E10" s="11">
        <v>890</v>
      </c>
      <c r="F10" s="16" t="s">
        <v>391</v>
      </c>
      <c r="G10" s="17">
        <f t="shared" si="0"/>
        <v>5028.5</v>
      </c>
      <c r="H10" s="11" t="s">
        <v>386</v>
      </c>
    </row>
    <row r="11" spans="1:8" x14ac:dyDescent="0.2">
      <c r="A11" s="11" t="s">
        <v>398</v>
      </c>
      <c r="B11" s="11" t="s">
        <v>141</v>
      </c>
      <c r="C11" s="13">
        <v>5.65</v>
      </c>
      <c r="D11" s="148" t="s">
        <v>1162</v>
      </c>
      <c r="E11" s="11">
        <v>890</v>
      </c>
      <c r="F11" s="16" t="s">
        <v>391</v>
      </c>
      <c r="G11" s="17">
        <f>E11*C11</f>
        <v>5028.5</v>
      </c>
      <c r="H11" s="11" t="s">
        <v>386</v>
      </c>
    </row>
    <row r="12" spans="1:8" x14ac:dyDescent="0.2">
      <c r="A12" s="28" t="s">
        <v>399</v>
      </c>
      <c r="B12" s="28" t="s">
        <v>9</v>
      </c>
      <c r="C12" s="29">
        <v>6.2350000000000003</v>
      </c>
      <c r="D12" s="148" t="s">
        <v>1162</v>
      </c>
      <c r="E12" s="11">
        <v>890</v>
      </c>
      <c r="F12" s="43" t="s">
        <v>391</v>
      </c>
      <c r="G12" s="50">
        <f t="shared" si="0"/>
        <v>5549.1500000000005</v>
      </c>
      <c r="H12" s="28" t="s">
        <v>386</v>
      </c>
    </row>
    <row r="13" spans="1:8" x14ac:dyDescent="0.2">
      <c r="A13" s="11" t="s">
        <v>400</v>
      </c>
      <c r="B13" s="11" t="s">
        <v>9</v>
      </c>
      <c r="C13" s="13">
        <v>7.1</v>
      </c>
      <c r="D13" s="148" t="s">
        <v>1162</v>
      </c>
      <c r="E13" s="11">
        <v>890</v>
      </c>
      <c r="F13" s="16" t="s">
        <v>391</v>
      </c>
      <c r="G13" s="17">
        <f t="shared" si="0"/>
        <v>6319</v>
      </c>
      <c r="H13" s="11" t="s">
        <v>386</v>
      </c>
    </row>
    <row r="14" spans="1:8" x14ac:dyDescent="0.2">
      <c r="A14" s="11" t="s">
        <v>401</v>
      </c>
      <c r="B14" s="11" t="s">
        <v>9</v>
      </c>
      <c r="C14" s="13">
        <v>7.5</v>
      </c>
      <c r="D14" s="148" t="s">
        <v>1162</v>
      </c>
      <c r="E14" s="11">
        <v>890</v>
      </c>
      <c r="F14" s="16" t="s">
        <v>391</v>
      </c>
      <c r="G14" s="17">
        <f t="shared" si="0"/>
        <v>6675</v>
      </c>
      <c r="H14" s="11" t="s">
        <v>386</v>
      </c>
    </row>
    <row r="15" spans="1:8" x14ac:dyDescent="0.2">
      <c r="A15" s="11" t="s">
        <v>402</v>
      </c>
      <c r="B15" s="11" t="s">
        <v>9</v>
      </c>
      <c r="C15" s="13">
        <v>8.1</v>
      </c>
      <c r="D15" s="148" t="s">
        <v>1162</v>
      </c>
      <c r="E15" s="11">
        <v>990</v>
      </c>
      <c r="F15" s="16" t="s">
        <v>391</v>
      </c>
      <c r="G15" s="17">
        <f t="shared" si="0"/>
        <v>8019</v>
      </c>
      <c r="H15" s="11" t="s">
        <v>386</v>
      </c>
    </row>
    <row r="16" spans="1:8" x14ac:dyDescent="0.2">
      <c r="A16" s="11" t="s">
        <v>403</v>
      </c>
      <c r="B16" s="11" t="s">
        <v>9</v>
      </c>
      <c r="C16" s="13">
        <v>9.26</v>
      </c>
      <c r="D16" s="148" t="s">
        <v>1162</v>
      </c>
      <c r="E16" s="11">
        <v>990</v>
      </c>
      <c r="F16" s="16" t="s">
        <v>391</v>
      </c>
      <c r="G16" s="17">
        <f t="shared" si="0"/>
        <v>9167.4</v>
      </c>
      <c r="H16" s="11" t="s">
        <v>386</v>
      </c>
    </row>
    <row r="17" spans="1:8" x14ac:dyDescent="0.2">
      <c r="A17" s="11" t="s">
        <v>1137</v>
      </c>
      <c r="B17" s="11" t="s">
        <v>9</v>
      </c>
      <c r="C17" s="13">
        <v>10.4</v>
      </c>
      <c r="D17" s="148" t="s">
        <v>1162</v>
      </c>
      <c r="E17" s="11">
        <v>990</v>
      </c>
      <c r="F17" s="16" t="s">
        <v>391</v>
      </c>
      <c r="G17" s="17">
        <f>E17*C17</f>
        <v>10296</v>
      </c>
      <c r="H17" s="11" t="s">
        <v>386</v>
      </c>
    </row>
    <row r="18" spans="1:8" x14ac:dyDescent="0.2">
      <c r="A18" s="11" t="s">
        <v>404</v>
      </c>
      <c r="B18" s="11" t="s">
        <v>9</v>
      </c>
      <c r="C18" s="13">
        <v>11.5</v>
      </c>
      <c r="D18" s="148" t="s">
        <v>1162</v>
      </c>
      <c r="E18" s="11">
        <v>1200</v>
      </c>
      <c r="F18" s="16" t="s">
        <v>391</v>
      </c>
      <c r="G18" s="17">
        <f>E18*C18</f>
        <v>13800</v>
      </c>
      <c r="H18" s="11" t="s">
        <v>386</v>
      </c>
    </row>
    <row r="19" spans="1:8" ht="22.5" x14ac:dyDescent="0.2">
      <c r="A19" s="30" t="s">
        <v>404</v>
      </c>
      <c r="B19" s="30" t="s">
        <v>116</v>
      </c>
      <c r="C19" s="31">
        <v>11.5</v>
      </c>
      <c r="D19" s="309" t="s">
        <v>1162</v>
      </c>
      <c r="E19" s="30">
        <v>1300</v>
      </c>
      <c r="F19" s="44" t="s">
        <v>405</v>
      </c>
      <c r="G19" s="34">
        <f t="shared" si="0"/>
        <v>14950</v>
      </c>
      <c r="H19" s="30" t="s">
        <v>386</v>
      </c>
    </row>
    <row r="20" spans="1:8" x14ac:dyDescent="0.2">
      <c r="A20" s="11" t="s">
        <v>406</v>
      </c>
      <c r="B20" s="11" t="s">
        <v>9</v>
      </c>
      <c r="C20" s="13">
        <v>12.5</v>
      </c>
      <c r="D20" s="148" t="s">
        <v>1162</v>
      </c>
      <c r="E20" s="11">
        <v>1300</v>
      </c>
      <c r="F20" s="16" t="s">
        <v>391</v>
      </c>
      <c r="G20" s="17">
        <f>E20*C20</f>
        <v>16250</v>
      </c>
      <c r="H20" s="11" t="s">
        <v>386</v>
      </c>
    </row>
    <row r="21" spans="1:8" x14ac:dyDescent="0.2">
      <c r="A21" s="11" t="s">
        <v>407</v>
      </c>
      <c r="B21" s="11" t="s">
        <v>9</v>
      </c>
      <c r="C21" s="13">
        <v>15</v>
      </c>
      <c r="D21" s="148" t="s">
        <v>1162</v>
      </c>
      <c r="E21" s="11">
        <v>1300</v>
      </c>
      <c r="F21" s="16" t="s">
        <v>391</v>
      </c>
      <c r="G21" s="17">
        <f t="shared" si="0"/>
        <v>19500</v>
      </c>
      <c r="H21" s="11" t="s">
        <v>386</v>
      </c>
    </row>
    <row r="22" spans="1:8" x14ac:dyDescent="0.2">
      <c r="A22" s="11" t="s">
        <v>408</v>
      </c>
      <c r="B22" s="11" t="s">
        <v>9</v>
      </c>
      <c r="C22" s="13">
        <v>4.5</v>
      </c>
      <c r="D22" s="148" t="s">
        <v>1162</v>
      </c>
      <c r="E22" s="11">
        <v>990</v>
      </c>
      <c r="F22" s="16" t="s">
        <v>391</v>
      </c>
      <c r="G22" s="17">
        <f t="shared" ref="G22" si="1">E22*C22</f>
        <v>4455</v>
      </c>
      <c r="H22" s="11" t="s">
        <v>386</v>
      </c>
    </row>
    <row r="23" spans="1:8" x14ac:dyDescent="0.2">
      <c r="A23" s="11" t="s">
        <v>409</v>
      </c>
      <c r="B23" s="11" t="s">
        <v>9</v>
      </c>
      <c r="C23" s="13">
        <v>5.2</v>
      </c>
      <c r="D23" s="148" t="s">
        <v>1162</v>
      </c>
      <c r="E23" s="11">
        <v>990</v>
      </c>
      <c r="F23" s="16" t="s">
        <v>391</v>
      </c>
      <c r="G23" s="17">
        <f t="shared" ref="G23" si="2">E23*C23</f>
        <v>5148</v>
      </c>
      <c r="H23" s="11" t="s">
        <v>386</v>
      </c>
    </row>
    <row r="24" spans="1:8" x14ac:dyDescent="0.2">
      <c r="A24" s="11" t="s">
        <v>410</v>
      </c>
      <c r="B24" s="11" t="s">
        <v>9</v>
      </c>
      <c r="C24" s="13">
        <v>9.1999999999999993</v>
      </c>
      <c r="D24" s="148" t="s">
        <v>1162</v>
      </c>
      <c r="E24" s="11">
        <v>990</v>
      </c>
      <c r="F24" s="16" t="s">
        <v>391</v>
      </c>
      <c r="G24" s="17">
        <f t="shared" si="0"/>
        <v>9108</v>
      </c>
      <c r="H24" s="11" t="s">
        <v>386</v>
      </c>
    </row>
    <row r="25" spans="1:8" x14ac:dyDescent="0.2">
      <c r="A25" s="11" t="s">
        <v>411</v>
      </c>
      <c r="B25" s="11" t="s">
        <v>9</v>
      </c>
      <c r="C25" s="13">
        <v>9.8000000000000007</v>
      </c>
      <c r="D25" s="148" t="s">
        <v>1162</v>
      </c>
      <c r="E25" s="11">
        <v>990</v>
      </c>
      <c r="F25" s="16" t="s">
        <v>391</v>
      </c>
      <c r="G25" s="17">
        <f>E25*C25</f>
        <v>9702</v>
      </c>
      <c r="H25" s="11" t="s">
        <v>386</v>
      </c>
    </row>
    <row r="26" spans="1:8" x14ac:dyDescent="0.2">
      <c r="A26" s="11" t="s">
        <v>412</v>
      </c>
      <c r="B26" s="11" t="s">
        <v>9</v>
      </c>
      <c r="C26" s="13">
        <v>11.6</v>
      </c>
      <c r="D26" s="148" t="s">
        <v>1162</v>
      </c>
      <c r="E26" s="11">
        <v>990</v>
      </c>
      <c r="F26" s="16" t="s">
        <v>391</v>
      </c>
      <c r="G26" s="17">
        <f>E26*C26</f>
        <v>11484</v>
      </c>
      <c r="H26" s="11" t="s">
        <v>386</v>
      </c>
    </row>
    <row r="27" spans="1:8" x14ac:dyDescent="0.2">
      <c r="A27" s="11" t="s">
        <v>413</v>
      </c>
      <c r="B27" s="11" t="s">
        <v>9</v>
      </c>
      <c r="C27" s="13">
        <v>3.15</v>
      </c>
      <c r="D27" s="148" t="s">
        <v>1162</v>
      </c>
      <c r="E27" s="11">
        <v>990</v>
      </c>
      <c r="F27" s="16" t="s">
        <v>391</v>
      </c>
      <c r="G27" s="17">
        <f>E27*C27</f>
        <v>3118.5</v>
      </c>
      <c r="H27" s="11" t="s">
        <v>386</v>
      </c>
    </row>
    <row r="28" spans="1:8" x14ac:dyDescent="0.2">
      <c r="A28" s="11" t="s">
        <v>414</v>
      </c>
      <c r="B28" s="11" t="s">
        <v>9</v>
      </c>
      <c r="C28" s="13">
        <v>4.7</v>
      </c>
      <c r="D28" s="148" t="s">
        <v>1162</v>
      </c>
      <c r="E28" s="11">
        <v>990</v>
      </c>
      <c r="F28" s="16" t="s">
        <v>391</v>
      </c>
      <c r="G28" s="17">
        <f t="shared" si="0"/>
        <v>4653</v>
      </c>
      <c r="H28" s="11" t="s">
        <v>386</v>
      </c>
    </row>
    <row r="29" spans="1:8" x14ac:dyDescent="0.2">
      <c r="A29" s="11" t="s">
        <v>415</v>
      </c>
      <c r="B29" s="11" t="s">
        <v>9</v>
      </c>
      <c r="C29" s="13">
        <v>5.4</v>
      </c>
      <c r="D29" s="148" t="s">
        <v>1162</v>
      </c>
      <c r="E29" s="11">
        <v>990</v>
      </c>
      <c r="F29" s="16" t="s">
        <v>391</v>
      </c>
      <c r="G29" s="17">
        <f t="shared" si="0"/>
        <v>5346</v>
      </c>
      <c r="H29" s="11" t="s">
        <v>386</v>
      </c>
    </row>
    <row r="30" spans="1:8" x14ac:dyDescent="0.2">
      <c r="A30" s="11" t="s">
        <v>416</v>
      </c>
      <c r="B30" s="11" t="s">
        <v>9</v>
      </c>
      <c r="C30" s="13">
        <v>6.1</v>
      </c>
      <c r="D30" s="148" t="s">
        <v>1162</v>
      </c>
      <c r="E30" s="11">
        <v>990</v>
      </c>
      <c r="F30" s="16" t="s">
        <v>391</v>
      </c>
      <c r="G30" s="17">
        <f t="shared" ref="G30" si="3">E30*C30</f>
        <v>6039</v>
      </c>
      <c r="H30" s="11" t="s">
        <v>386</v>
      </c>
    </row>
    <row r="31" spans="1:8" x14ac:dyDescent="0.2">
      <c r="A31" s="11" t="s">
        <v>417</v>
      </c>
      <c r="B31" s="11" t="s">
        <v>9</v>
      </c>
      <c r="C31" s="13">
        <v>7.5</v>
      </c>
      <c r="D31" s="148" t="s">
        <v>1162</v>
      </c>
      <c r="E31" s="11">
        <v>990</v>
      </c>
      <c r="F31" s="16" t="s">
        <v>391</v>
      </c>
      <c r="G31" s="17">
        <f t="shared" si="0"/>
        <v>7425</v>
      </c>
      <c r="H31" s="11" t="s">
        <v>386</v>
      </c>
    </row>
    <row r="32" spans="1:8" x14ac:dyDescent="0.2">
      <c r="A32" s="11" t="s">
        <v>418</v>
      </c>
      <c r="B32" s="11" t="s">
        <v>9</v>
      </c>
      <c r="C32" s="13">
        <v>10.15</v>
      </c>
      <c r="D32" s="148" t="s">
        <v>1162</v>
      </c>
      <c r="E32" s="11">
        <v>990</v>
      </c>
      <c r="F32" s="16" t="s">
        <v>391</v>
      </c>
      <c r="G32" s="17">
        <f t="shared" si="0"/>
        <v>10048.5</v>
      </c>
      <c r="H32" s="11" t="s">
        <v>386</v>
      </c>
    </row>
    <row r="33" spans="1:8" x14ac:dyDescent="0.2">
      <c r="A33" s="11" t="s">
        <v>419</v>
      </c>
      <c r="B33" s="11" t="s">
        <v>9</v>
      </c>
      <c r="C33" s="13">
        <v>11.4</v>
      </c>
      <c r="D33" s="148" t="s">
        <v>1162</v>
      </c>
      <c r="E33" s="11">
        <v>990</v>
      </c>
      <c r="F33" s="16" t="s">
        <v>391</v>
      </c>
      <c r="G33" s="17">
        <f t="shared" si="0"/>
        <v>11286</v>
      </c>
      <c r="H33" s="11" t="s">
        <v>386</v>
      </c>
    </row>
    <row r="34" spans="1:8" x14ac:dyDescent="0.2">
      <c r="A34" s="11" t="s">
        <v>420</v>
      </c>
      <c r="B34" s="11" t="s">
        <v>9</v>
      </c>
      <c r="C34" s="13">
        <v>12.6</v>
      </c>
      <c r="D34" s="148" t="s">
        <v>1162</v>
      </c>
      <c r="E34" s="11">
        <v>1200</v>
      </c>
      <c r="F34" s="16" t="s">
        <v>391</v>
      </c>
      <c r="G34" s="17">
        <f t="shared" si="0"/>
        <v>15120</v>
      </c>
      <c r="H34" s="11" t="s">
        <v>386</v>
      </c>
    </row>
    <row r="35" spans="1:8" x14ac:dyDescent="0.2">
      <c r="A35" s="11" t="s">
        <v>421</v>
      </c>
      <c r="B35" s="11" t="s">
        <v>9</v>
      </c>
      <c r="C35" s="13">
        <v>4.0999999999999996</v>
      </c>
      <c r="D35" s="148" t="s">
        <v>1162</v>
      </c>
      <c r="E35" s="11">
        <v>990</v>
      </c>
      <c r="F35" s="16" t="s">
        <v>391</v>
      </c>
      <c r="G35" s="17">
        <f t="shared" si="0"/>
        <v>4058.9999999999995</v>
      </c>
      <c r="H35" s="11" t="s">
        <v>386</v>
      </c>
    </row>
    <row r="36" spans="1:8" x14ac:dyDescent="0.2">
      <c r="A36" s="11" t="s">
        <v>422</v>
      </c>
      <c r="B36" s="11" t="s">
        <v>9</v>
      </c>
      <c r="C36" s="13">
        <v>6.4</v>
      </c>
      <c r="D36" s="148" t="s">
        <v>1162</v>
      </c>
      <c r="E36" s="11">
        <v>990</v>
      </c>
      <c r="F36" s="16" t="s">
        <v>391</v>
      </c>
      <c r="G36" s="17">
        <f>E36*C36</f>
        <v>6336</v>
      </c>
      <c r="H36" s="11" t="s">
        <v>386</v>
      </c>
    </row>
    <row r="37" spans="1:8" x14ac:dyDescent="0.2">
      <c r="A37" s="11" t="s">
        <v>423</v>
      </c>
      <c r="B37" s="11" t="s">
        <v>9</v>
      </c>
      <c r="C37" s="13">
        <v>7.86</v>
      </c>
      <c r="D37" s="148" t="s">
        <v>1162</v>
      </c>
      <c r="E37" s="11">
        <v>990</v>
      </c>
      <c r="F37" s="16" t="s">
        <v>391</v>
      </c>
      <c r="G37" s="17">
        <f t="shared" si="0"/>
        <v>7781.4000000000005</v>
      </c>
      <c r="H37" s="11" t="s">
        <v>386</v>
      </c>
    </row>
    <row r="38" spans="1:8" ht="12" customHeight="1" x14ac:dyDescent="0.2">
      <c r="A38" s="11" t="s">
        <v>424</v>
      </c>
      <c r="B38" s="11" t="s">
        <v>9</v>
      </c>
      <c r="C38" s="13">
        <v>9.3000000000000007</v>
      </c>
      <c r="D38" s="148" t="s">
        <v>1162</v>
      </c>
      <c r="E38" s="11">
        <v>990</v>
      </c>
      <c r="F38" s="16" t="s">
        <v>391</v>
      </c>
      <c r="G38" s="17">
        <f t="shared" si="0"/>
        <v>9207</v>
      </c>
      <c r="H38" s="11" t="s">
        <v>386</v>
      </c>
    </row>
    <row r="39" spans="1:8" x14ac:dyDescent="0.2">
      <c r="A39" s="11" t="s">
        <v>425</v>
      </c>
      <c r="B39" s="11" t="s">
        <v>9</v>
      </c>
      <c r="C39" s="13">
        <v>12</v>
      </c>
      <c r="D39" s="148" t="s">
        <v>1162</v>
      </c>
      <c r="E39" s="11">
        <v>990</v>
      </c>
      <c r="F39" s="16" t="s">
        <v>391</v>
      </c>
      <c r="G39" s="17">
        <f t="shared" si="0"/>
        <v>11880</v>
      </c>
      <c r="H39" s="11" t="s">
        <v>386</v>
      </c>
    </row>
    <row r="40" spans="1:8" x14ac:dyDescent="0.2">
      <c r="A40" s="11" t="s">
        <v>426</v>
      </c>
      <c r="B40" s="11" t="s">
        <v>9</v>
      </c>
      <c r="C40" s="13">
        <v>3.4</v>
      </c>
      <c r="D40" s="148" t="s">
        <v>1162</v>
      </c>
      <c r="E40" s="11">
        <v>1200</v>
      </c>
      <c r="F40" s="16" t="s">
        <v>391</v>
      </c>
      <c r="G40" s="17">
        <f>E40*C40</f>
        <v>4080</v>
      </c>
      <c r="H40" s="11" t="s">
        <v>386</v>
      </c>
    </row>
    <row r="41" spans="1:8" x14ac:dyDescent="0.2">
      <c r="A41" s="11" t="s">
        <v>426</v>
      </c>
      <c r="B41" s="11" t="s">
        <v>75</v>
      </c>
      <c r="C41" s="13">
        <v>3.4</v>
      </c>
      <c r="D41" s="148" t="s">
        <v>1162</v>
      </c>
      <c r="E41" s="11">
        <v>690</v>
      </c>
      <c r="F41" s="16" t="s">
        <v>427</v>
      </c>
      <c r="G41" s="17">
        <f t="shared" si="0"/>
        <v>2346</v>
      </c>
      <c r="H41" s="11" t="s">
        <v>386</v>
      </c>
    </row>
    <row r="42" spans="1:8" ht="22.5" x14ac:dyDescent="0.2">
      <c r="A42" s="30" t="s">
        <v>426</v>
      </c>
      <c r="B42" s="30" t="s">
        <v>116</v>
      </c>
      <c r="C42" s="31">
        <v>3.4</v>
      </c>
      <c r="D42" s="309" t="s">
        <v>1162</v>
      </c>
      <c r="E42" s="30">
        <v>1300</v>
      </c>
      <c r="F42" s="44" t="s">
        <v>427</v>
      </c>
      <c r="G42" s="34">
        <f t="shared" si="0"/>
        <v>4420</v>
      </c>
      <c r="H42" s="34" t="s">
        <v>386</v>
      </c>
    </row>
    <row r="43" spans="1:8" x14ac:dyDescent="0.2">
      <c r="A43" s="11" t="s">
        <v>428</v>
      </c>
      <c r="B43" s="11" t="s">
        <v>9</v>
      </c>
      <c r="C43" s="13">
        <v>5.0199999999999996</v>
      </c>
      <c r="D43" s="148" t="s">
        <v>1162</v>
      </c>
      <c r="E43" s="11">
        <v>890</v>
      </c>
      <c r="F43" s="16" t="s">
        <v>391</v>
      </c>
      <c r="G43" s="17">
        <f t="shared" si="0"/>
        <v>4467.7999999999993</v>
      </c>
      <c r="H43" s="11" t="s">
        <v>386</v>
      </c>
    </row>
    <row r="44" spans="1:8" ht="13.5" customHeight="1" x14ac:dyDescent="0.2">
      <c r="A44" s="11" t="s">
        <v>429</v>
      </c>
      <c r="B44" s="11" t="s">
        <v>9</v>
      </c>
      <c r="C44" s="13">
        <v>6.59</v>
      </c>
      <c r="D44" s="148" t="s">
        <v>1162</v>
      </c>
      <c r="E44" s="11">
        <v>890</v>
      </c>
      <c r="F44" s="16" t="s">
        <v>391</v>
      </c>
      <c r="G44" s="17">
        <f t="shared" si="0"/>
        <v>5865.0999999999995</v>
      </c>
      <c r="H44" s="11" t="s">
        <v>386</v>
      </c>
    </row>
    <row r="45" spans="1:8" x14ac:dyDescent="0.2">
      <c r="A45" s="11" t="s">
        <v>430</v>
      </c>
      <c r="B45" s="11" t="s">
        <v>9</v>
      </c>
      <c r="C45" s="13">
        <v>8.11</v>
      </c>
      <c r="D45" s="148" t="s">
        <v>1162</v>
      </c>
      <c r="E45" s="11">
        <v>890</v>
      </c>
      <c r="F45" s="16" t="s">
        <v>391</v>
      </c>
      <c r="G45" s="17">
        <f t="shared" si="0"/>
        <v>7217.9</v>
      </c>
      <c r="H45" s="11" t="s">
        <v>386</v>
      </c>
    </row>
    <row r="46" spans="1:8" x14ac:dyDescent="0.2">
      <c r="A46" s="11" t="s">
        <v>431</v>
      </c>
      <c r="B46" s="11" t="s">
        <v>9</v>
      </c>
      <c r="C46" s="13">
        <v>10</v>
      </c>
      <c r="D46" s="148" t="s">
        <v>1162</v>
      </c>
      <c r="E46" s="11">
        <v>890</v>
      </c>
      <c r="F46" s="16" t="s">
        <v>391</v>
      </c>
      <c r="G46" s="17">
        <f t="shared" si="0"/>
        <v>8900</v>
      </c>
      <c r="H46" s="11" t="s">
        <v>386</v>
      </c>
    </row>
    <row r="47" spans="1:8" x14ac:dyDescent="0.2">
      <c r="A47" s="11" t="s">
        <v>432</v>
      </c>
      <c r="B47" s="11" t="s">
        <v>9</v>
      </c>
      <c r="C47" s="13">
        <v>11</v>
      </c>
      <c r="D47" s="148" t="s">
        <v>1162</v>
      </c>
      <c r="E47" s="11">
        <v>990</v>
      </c>
      <c r="F47" s="16" t="s">
        <v>391</v>
      </c>
      <c r="G47" s="17">
        <f t="shared" si="0"/>
        <v>10890</v>
      </c>
      <c r="H47" s="11" t="s">
        <v>386</v>
      </c>
    </row>
    <row r="48" spans="1:8" ht="10.5" customHeight="1" x14ac:dyDescent="0.2">
      <c r="A48" s="11" t="s">
        <v>1123</v>
      </c>
      <c r="B48" s="11" t="s">
        <v>9</v>
      </c>
      <c r="C48" s="13">
        <v>13.05</v>
      </c>
      <c r="D48" s="148" t="s">
        <v>1162</v>
      </c>
      <c r="E48" s="11">
        <v>990</v>
      </c>
      <c r="F48" s="16" t="s">
        <v>391</v>
      </c>
      <c r="G48" s="17">
        <f t="shared" si="0"/>
        <v>12919.5</v>
      </c>
      <c r="H48" s="11" t="s">
        <v>386</v>
      </c>
    </row>
    <row r="49" spans="1:8" x14ac:dyDescent="0.2">
      <c r="A49" s="11" t="s">
        <v>433</v>
      </c>
      <c r="B49" s="11" t="s">
        <v>9</v>
      </c>
      <c r="C49" s="13">
        <v>17.5</v>
      </c>
      <c r="D49" s="148" t="s">
        <v>1162</v>
      </c>
      <c r="E49" s="11">
        <v>1300</v>
      </c>
      <c r="F49" s="16" t="s">
        <v>391</v>
      </c>
      <c r="G49" s="17">
        <f t="shared" si="0"/>
        <v>22750</v>
      </c>
      <c r="H49" s="11" t="s">
        <v>386</v>
      </c>
    </row>
    <row r="50" spans="1:8" x14ac:dyDescent="0.2">
      <c r="A50" s="11" t="s">
        <v>434</v>
      </c>
      <c r="B50" s="11" t="s">
        <v>9</v>
      </c>
      <c r="C50" s="13">
        <v>6.9</v>
      </c>
      <c r="D50" s="148" t="s">
        <v>1162</v>
      </c>
      <c r="E50" s="11">
        <v>990</v>
      </c>
      <c r="F50" s="16" t="s">
        <v>391</v>
      </c>
      <c r="G50" s="17">
        <f t="shared" si="0"/>
        <v>6831</v>
      </c>
      <c r="H50" s="11" t="s">
        <v>386</v>
      </c>
    </row>
    <row r="51" spans="1:8" x14ac:dyDescent="0.2">
      <c r="A51" s="11" t="s">
        <v>435</v>
      </c>
      <c r="B51" s="11" t="s">
        <v>9</v>
      </c>
      <c r="C51" s="13">
        <v>8.5</v>
      </c>
      <c r="D51" s="148" t="s">
        <v>1162</v>
      </c>
      <c r="E51" s="11">
        <v>990</v>
      </c>
      <c r="F51" s="16" t="s">
        <v>391</v>
      </c>
      <c r="G51" s="17">
        <f t="shared" ref="G51" si="4">E51*C51</f>
        <v>8415</v>
      </c>
      <c r="H51" s="11" t="s">
        <v>386</v>
      </c>
    </row>
    <row r="52" spans="1:8" x14ac:dyDescent="0.2">
      <c r="A52" s="11" t="s">
        <v>436</v>
      </c>
      <c r="B52" s="11" t="s">
        <v>9</v>
      </c>
      <c r="C52" s="13">
        <v>13</v>
      </c>
      <c r="D52" s="148" t="s">
        <v>1162</v>
      </c>
      <c r="E52" s="11">
        <v>1100</v>
      </c>
      <c r="F52" s="16" t="s">
        <v>391</v>
      </c>
      <c r="G52" s="17">
        <f t="shared" si="0"/>
        <v>14300</v>
      </c>
      <c r="H52" s="11" t="s">
        <v>386</v>
      </c>
    </row>
    <row r="53" spans="1:8" x14ac:dyDescent="0.2">
      <c r="A53" s="11" t="s">
        <v>1144</v>
      </c>
      <c r="B53" s="11" t="s">
        <v>9</v>
      </c>
      <c r="C53" s="13">
        <v>14.4</v>
      </c>
      <c r="D53" s="148" t="s">
        <v>1162</v>
      </c>
      <c r="E53" s="11">
        <v>1100</v>
      </c>
      <c r="F53" s="16" t="s">
        <v>391</v>
      </c>
      <c r="G53" s="17">
        <f t="shared" ref="G53" si="5">E53*C53</f>
        <v>15840</v>
      </c>
      <c r="H53" s="11" t="s">
        <v>386</v>
      </c>
    </row>
    <row r="54" spans="1:8" x14ac:dyDescent="0.2">
      <c r="A54" s="11" t="s">
        <v>1147</v>
      </c>
      <c r="B54" s="11" t="s">
        <v>9</v>
      </c>
      <c r="C54" s="13">
        <v>15.7</v>
      </c>
      <c r="D54" s="148" t="s">
        <v>1162</v>
      </c>
      <c r="E54" s="11">
        <v>1200</v>
      </c>
      <c r="F54" s="16" t="s">
        <v>391</v>
      </c>
      <c r="G54" s="17">
        <f t="shared" ref="G54" si="6">E54*C54</f>
        <v>18840</v>
      </c>
      <c r="H54" s="11" t="s">
        <v>386</v>
      </c>
    </row>
    <row r="55" spans="1:8" x14ac:dyDescent="0.2">
      <c r="A55" s="11" t="s">
        <v>437</v>
      </c>
      <c r="B55" s="11" t="s">
        <v>9</v>
      </c>
      <c r="C55" s="13">
        <v>4.54</v>
      </c>
      <c r="D55" s="148" t="s">
        <v>1162</v>
      </c>
      <c r="E55" s="11">
        <v>890</v>
      </c>
      <c r="F55" s="16" t="s">
        <v>391</v>
      </c>
      <c r="G55" s="17">
        <f>E55*C55</f>
        <v>4040.6</v>
      </c>
      <c r="H55" s="11" t="s">
        <v>386</v>
      </c>
    </row>
    <row r="56" spans="1:8" x14ac:dyDescent="0.2">
      <c r="A56" s="11" t="s">
        <v>438</v>
      </c>
      <c r="B56" s="11" t="s">
        <v>9</v>
      </c>
      <c r="C56" s="13">
        <v>7.1</v>
      </c>
      <c r="D56" s="148" t="s">
        <v>1162</v>
      </c>
      <c r="E56" s="11">
        <v>890</v>
      </c>
      <c r="F56" s="16" t="s">
        <v>391</v>
      </c>
      <c r="G56" s="17">
        <f t="shared" si="0"/>
        <v>6319</v>
      </c>
      <c r="H56" s="11" t="s">
        <v>386</v>
      </c>
    </row>
    <row r="57" spans="1:8" x14ac:dyDescent="0.2">
      <c r="A57" s="11" t="s">
        <v>439</v>
      </c>
      <c r="B57" s="11" t="s">
        <v>9</v>
      </c>
      <c r="C57" s="13">
        <v>8</v>
      </c>
      <c r="D57" s="148" t="s">
        <v>1162</v>
      </c>
      <c r="E57" s="11">
        <v>890</v>
      </c>
      <c r="F57" s="16" t="s">
        <v>391</v>
      </c>
      <c r="G57" s="17">
        <f t="shared" si="0"/>
        <v>7120</v>
      </c>
      <c r="H57" s="11" t="s">
        <v>386</v>
      </c>
    </row>
    <row r="58" spans="1:8" x14ac:dyDescent="0.2">
      <c r="A58" s="11" t="s">
        <v>440</v>
      </c>
      <c r="B58" s="11" t="s">
        <v>9</v>
      </c>
      <c r="C58" s="13">
        <v>12.06</v>
      </c>
      <c r="D58" s="148" t="s">
        <v>1162</v>
      </c>
      <c r="E58" s="11">
        <v>890</v>
      </c>
      <c r="F58" s="16" t="s">
        <v>391</v>
      </c>
      <c r="G58" s="17">
        <f t="shared" si="0"/>
        <v>10733.4</v>
      </c>
      <c r="H58" s="11" t="s">
        <v>386</v>
      </c>
    </row>
    <row r="59" spans="1:8" x14ac:dyDescent="0.2">
      <c r="A59" s="11" t="s">
        <v>441</v>
      </c>
      <c r="B59" s="11" t="s">
        <v>9</v>
      </c>
      <c r="C59" s="13">
        <v>14.11</v>
      </c>
      <c r="D59" s="148" t="s">
        <v>1162</v>
      </c>
      <c r="E59" s="11">
        <v>990</v>
      </c>
      <c r="F59" s="16" t="s">
        <v>391</v>
      </c>
      <c r="G59" s="17">
        <f t="shared" si="0"/>
        <v>13968.9</v>
      </c>
      <c r="H59" s="11" t="s">
        <v>386</v>
      </c>
    </row>
    <row r="60" spans="1:8" ht="13.5" customHeight="1" x14ac:dyDescent="0.2">
      <c r="A60" s="11" t="s">
        <v>442</v>
      </c>
      <c r="B60" s="11" t="s">
        <v>141</v>
      </c>
      <c r="C60" s="13">
        <v>2.8</v>
      </c>
      <c r="D60" s="148" t="s">
        <v>1162</v>
      </c>
      <c r="E60" s="11">
        <v>690</v>
      </c>
      <c r="F60" s="16" t="s">
        <v>427</v>
      </c>
      <c r="G60" s="17">
        <f t="shared" si="0"/>
        <v>1931.9999999999998</v>
      </c>
      <c r="H60" s="11" t="s">
        <v>386</v>
      </c>
    </row>
    <row r="61" spans="1:8" ht="13.5" customHeight="1" x14ac:dyDescent="0.2">
      <c r="A61" s="11" t="s">
        <v>443</v>
      </c>
      <c r="B61" s="11" t="s">
        <v>141</v>
      </c>
      <c r="C61" s="13">
        <v>3.7</v>
      </c>
      <c r="D61" s="148" t="s">
        <v>1162</v>
      </c>
      <c r="E61" s="11">
        <v>690</v>
      </c>
      <c r="F61" s="16" t="s">
        <v>427</v>
      </c>
      <c r="G61" s="17">
        <f t="shared" si="0"/>
        <v>2553</v>
      </c>
      <c r="H61" s="11" t="s">
        <v>386</v>
      </c>
    </row>
    <row r="62" spans="1:8" x14ac:dyDescent="0.2">
      <c r="A62" s="11" t="s">
        <v>444</v>
      </c>
      <c r="B62" s="36" t="s">
        <v>9</v>
      </c>
      <c r="C62" s="13">
        <v>5.55</v>
      </c>
      <c r="D62" s="148" t="s">
        <v>1162</v>
      </c>
      <c r="E62" s="11">
        <v>890</v>
      </c>
      <c r="F62" s="16" t="s">
        <v>391</v>
      </c>
      <c r="G62" s="17">
        <f t="shared" si="0"/>
        <v>4939.5</v>
      </c>
      <c r="H62" s="11" t="s">
        <v>386</v>
      </c>
    </row>
    <row r="63" spans="1:8" ht="12" customHeight="1" x14ac:dyDescent="0.2">
      <c r="A63" s="11" t="s">
        <v>444</v>
      </c>
      <c r="B63" s="36" t="s">
        <v>141</v>
      </c>
      <c r="C63" s="13">
        <v>5.55</v>
      </c>
      <c r="D63" s="148" t="s">
        <v>1162</v>
      </c>
      <c r="E63" s="11">
        <v>690</v>
      </c>
      <c r="F63" s="16" t="s">
        <v>427</v>
      </c>
      <c r="G63" s="17">
        <f>E63*C63</f>
        <v>3829.5</v>
      </c>
      <c r="H63" s="11" t="s">
        <v>386</v>
      </c>
    </row>
    <row r="64" spans="1:8" s="38" customFormat="1" x14ac:dyDescent="0.2">
      <c r="A64" s="36" t="s">
        <v>445</v>
      </c>
      <c r="B64" s="36" t="s">
        <v>9</v>
      </c>
      <c r="C64" s="12">
        <v>6.33</v>
      </c>
      <c r="D64" s="148" t="s">
        <v>1162</v>
      </c>
      <c r="E64" s="11">
        <v>890</v>
      </c>
      <c r="F64" s="16" t="s">
        <v>391</v>
      </c>
      <c r="G64" s="17">
        <f t="shared" si="0"/>
        <v>5633.7</v>
      </c>
      <c r="H64" s="11" t="s">
        <v>386</v>
      </c>
    </row>
    <row r="65" spans="1:8" x14ac:dyDescent="0.2">
      <c r="A65" s="11" t="s">
        <v>446</v>
      </c>
      <c r="B65" s="36" t="s">
        <v>9</v>
      </c>
      <c r="C65" s="13">
        <v>7.2</v>
      </c>
      <c r="D65" s="148" t="s">
        <v>1162</v>
      </c>
      <c r="E65" s="11">
        <v>890</v>
      </c>
      <c r="F65" s="16" t="s">
        <v>391</v>
      </c>
      <c r="G65" s="17">
        <f t="shared" si="0"/>
        <v>6408</v>
      </c>
      <c r="H65" s="11" t="s">
        <v>386</v>
      </c>
    </row>
    <row r="66" spans="1:8" ht="12" customHeight="1" x14ac:dyDescent="0.2">
      <c r="A66" s="11" t="s">
        <v>446</v>
      </c>
      <c r="B66" s="36" t="s">
        <v>141</v>
      </c>
      <c r="C66" s="13">
        <v>7.2</v>
      </c>
      <c r="D66" s="148" t="s">
        <v>1162</v>
      </c>
      <c r="E66" s="11">
        <v>690</v>
      </c>
      <c r="F66" s="16" t="s">
        <v>427</v>
      </c>
      <c r="G66" s="17">
        <f>E66*C66</f>
        <v>4968</v>
      </c>
      <c r="H66" s="11" t="s">
        <v>386</v>
      </c>
    </row>
    <row r="67" spans="1:8" ht="11.25" customHeight="1" x14ac:dyDescent="0.2">
      <c r="A67" s="30" t="s">
        <v>446</v>
      </c>
      <c r="B67" s="30" t="s">
        <v>177</v>
      </c>
      <c r="C67" s="31">
        <v>7.2</v>
      </c>
      <c r="D67" s="309" t="s">
        <v>1162</v>
      </c>
      <c r="E67" s="30">
        <v>1300</v>
      </c>
      <c r="F67" s="44" t="s">
        <v>391</v>
      </c>
      <c r="G67" s="34">
        <f t="shared" si="0"/>
        <v>9360</v>
      </c>
      <c r="H67" s="34" t="s">
        <v>386</v>
      </c>
    </row>
    <row r="68" spans="1:8" x14ac:dyDescent="0.2">
      <c r="A68" s="11" t="s">
        <v>447</v>
      </c>
      <c r="B68" s="11" t="s">
        <v>9</v>
      </c>
      <c r="C68" s="13">
        <v>8.0299999999999994</v>
      </c>
      <c r="D68" s="148" t="s">
        <v>1162</v>
      </c>
      <c r="E68" s="11">
        <v>890</v>
      </c>
      <c r="F68" s="16" t="s">
        <v>391</v>
      </c>
      <c r="G68" s="17">
        <f t="shared" si="0"/>
        <v>7146.7</v>
      </c>
      <c r="H68" s="11" t="s">
        <v>386</v>
      </c>
    </row>
    <row r="69" spans="1:8" x14ac:dyDescent="0.2">
      <c r="A69" s="11" t="s">
        <v>448</v>
      </c>
      <c r="B69" s="11" t="s">
        <v>9</v>
      </c>
      <c r="C69" s="13">
        <v>8.86</v>
      </c>
      <c r="D69" s="148" t="s">
        <v>1162</v>
      </c>
      <c r="E69" s="11">
        <v>890</v>
      </c>
      <c r="F69" s="16" t="s">
        <v>391</v>
      </c>
      <c r="G69" s="17">
        <f t="shared" si="0"/>
        <v>7885.4</v>
      </c>
      <c r="H69" s="11" t="s">
        <v>386</v>
      </c>
    </row>
    <row r="70" spans="1:8" x14ac:dyDescent="0.2">
      <c r="A70" s="11" t="s">
        <v>449</v>
      </c>
      <c r="B70" s="11" t="s">
        <v>9</v>
      </c>
      <c r="C70" s="13">
        <v>10.5</v>
      </c>
      <c r="D70" s="148" t="s">
        <v>1162</v>
      </c>
      <c r="E70" s="11">
        <v>890</v>
      </c>
      <c r="F70" s="16" t="s">
        <v>391</v>
      </c>
      <c r="G70" s="17">
        <f t="shared" si="0"/>
        <v>9345</v>
      </c>
      <c r="H70" s="11" t="s">
        <v>386</v>
      </c>
    </row>
    <row r="71" spans="1:8" x14ac:dyDescent="0.2">
      <c r="A71" s="11" t="s">
        <v>450</v>
      </c>
      <c r="B71" s="11" t="s">
        <v>9</v>
      </c>
      <c r="C71" s="13">
        <v>12.06</v>
      </c>
      <c r="D71" s="148" t="s">
        <v>1162</v>
      </c>
      <c r="E71" s="11">
        <v>890</v>
      </c>
      <c r="F71" s="16" t="s">
        <v>391</v>
      </c>
      <c r="G71" s="17">
        <f t="shared" si="0"/>
        <v>10733.4</v>
      </c>
      <c r="H71" s="11" t="s">
        <v>386</v>
      </c>
    </row>
    <row r="72" spans="1:8" x14ac:dyDescent="0.2">
      <c r="A72" s="11" t="s">
        <v>451</v>
      </c>
      <c r="B72" s="11" t="s">
        <v>9</v>
      </c>
      <c r="C72" s="13">
        <v>14.34</v>
      </c>
      <c r="D72" s="148" t="s">
        <v>1162</v>
      </c>
      <c r="E72" s="11">
        <v>990</v>
      </c>
      <c r="F72" s="16" t="s">
        <v>391</v>
      </c>
      <c r="G72" s="17">
        <f t="shared" si="0"/>
        <v>14196.6</v>
      </c>
      <c r="H72" s="11" t="s">
        <v>386</v>
      </c>
    </row>
    <row r="73" spans="1:8" x14ac:dyDescent="0.2">
      <c r="A73" s="11" t="s">
        <v>452</v>
      </c>
      <c r="B73" s="11" t="s">
        <v>9</v>
      </c>
      <c r="C73" s="13">
        <v>15.1</v>
      </c>
      <c r="D73" s="148" t="s">
        <v>1162</v>
      </c>
      <c r="E73" s="11">
        <v>990</v>
      </c>
      <c r="F73" s="16" t="s">
        <v>391</v>
      </c>
      <c r="G73" s="17">
        <f t="shared" si="0"/>
        <v>14949</v>
      </c>
      <c r="H73" s="11" t="s">
        <v>386</v>
      </c>
    </row>
    <row r="74" spans="1:8" x14ac:dyDescent="0.2">
      <c r="A74" s="11" t="s">
        <v>453</v>
      </c>
      <c r="B74" s="11" t="s">
        <v>9</v>
      </c>
      <c r="C74" s="13">
        <v>16.5</v>
      </c>
      <c r="D74" s="148" t="s">
        <v>1162</v>
      </c>
      <c r="E74" s="11">
        <v>1200</v>
      </c>
      <c r="F74" s="16" t="s">
        <v>391</v>
      </c>
      <c r="G74" s="17">
        <f t="shared" si="0"/>
        <v>19800</v>
      </c>
      <c r="H74" s="11" t="s">
        <v>386</v>
      </c>
    </row>
    <row r="75" spans="1:8" x14ac:dyDescent="0.2">
      <c r="A75" s="11" t="s">
        <v>1100</v>
      </c>
      <c r="B75" s="11" t="s">
        <v>9</v>
      </c>
      <c r="C75" s="165">
        <v>21</v>
      </c>
      <c r="D75" s="148" t="s">
        <v>1162</v>
      </c>
      <c r="E75" s="11">
        <v>1300</v>
      </c>
      <c r="F75" s="16" t="s">
        <v>391</v>
      </c>
      <c r="G75" s="17">
        <f t="shared" si="0"/>
        <v>27300</v>
      </c>
      <c r="H75" s="11" t="s">
        <v>386</v>
      </c>
    </row>
    <row r="76" spans="1:8" x14ac:dyDescent="0.2">
      <c r="A76" s="11" t="s">
        <v>454</v>
      </c>
      <c r="B76" s="11" t="s">
        <v>9</v>
      </c>
      <c r="C76" s="13">
        <v>5.77</v>
      </c>
      <c r="D76" s="148" t="s">
        <v>1162</v>
      </c>
      <c r="E76" s="11">
        <v>990</v>
      </c>
      <c r="F76" s="16" t="s">
        <v>391</v>
      </c>
      <c r="G76" s="17">
        <f t="shared" si="0"/>
        <v>5712.2999999999993</v>
      </c>
      <c r="H76" s="11" t="s">
        <v>386</v>
      </c>
    </row>
    <row r="77" spans="1:8" ht="22.5" x14ac:dyDescent="0.2">
      <c r="A77" s="30" t="s">
        <v>455</v>
      </c>
      <c r="B77" s="30" t="s">
        <v>456</v>
      </c>
      <c r="C77" s="31">
        <v>7.7</v>
      </c>
      <c r="D77" s="309" t="s">
        <v>1162</v>
      </c>
      <c r="E77" s="30">
        <v>1300</v>
      </c>
      <c r="F77" s="44" t="s">
        <v>391</v>
      </c>
      <c r="G77" s="34">
        <f t="shared" si="0"/>
        <v>10010</v>
      </c>
      <c r="H77" s="51" t="s">
        <v>386</v>
      </c>
    </row>
    <row r="78" spans="1:8" x14ac:dyDescent="0.2">
      <c r="A78" s="11" t="s">
        <v>457</v>
      </c>
      <c r="B78" s="11" t="s">
        <v>9</v>
      </c>
      <c r="C78" s="13">
        <v>8.5</v>
      </c>
      <c r="D78" s="148" t="s">
        <v>1162</v>
      </c>
      <c r="E78" s="11">
        <v>990</v>
      </c>
      <c r="F78" s="16" t="s">
        <v>391</v>
      </c>
      <c r="G78" s="17">
        <f t="shared" ref="G78:G83" si="7">E78*C78</f>
        <v>8415</v>
      </c>
      <c r="H78" s="11" t="s">
        <v>386</v>
      </c>
    </row>
    <row r="79" spans="1:8" x14ac:dyDescent="0.2">
      <c r="A79" s="11" t="s">
        <v>458</v>
      </c>
      <c r="B79" s="11" t="s">
        <v>9</v>
      </c>
      <c r="C79" s="13">
        <v>9.4</v>
      </c>
      <c r="D79" s="148" t="s">
        <v>1162</v>
      </c>
      <c r="E79" s="11">
        <v>990</v>
      </c>
      <c r="F79" s="16" t="s">
        <v>391</v>
      </c>
      <c r="G79" s="17">
        <f t="shared" si="7"/>
        <v>9306</v>
      </c>
      <c r="H79" s="11" t="s">
        <v>386</v>
      </c>
    </row>
    <row r="80" spans="1:8" x14ac:dyDescent="0.2">
      <c r="A80" s="36" t="s">
        <v>459</v>
      </c>
      <c r="B80" s="11" t="s">
        <v>9</v>
      </c>
      <c r="C80" s="13">
        <v>12.8</v>
      </c>
      <c r="D80" s="148" t="s">
        <v>1162</v>
      </c>
      <c r="E80" s="11">
        <v>990</v>
      </c>
      <c r="F80" s="16" t="s">
        <v>391</v>
      </c>
      <c r="G80" s="17">
        <f t="shared" si="7"/>
        <v>12672</v>
      </c>
      <c r="H80" s="11" t="s">
        <v>386</v>
      </c>
    </row>
    <row r="81" spans="1:8" x14ac:dyDescent="0.2">
      <c r="A81" s="36" t="s">
        <v>460</v>
      </c>
      <c r="B81" s="11" t="s">
        <v>9</v>
      </c>
      <c r="C81" s="13">
        <v>13.59</v>
      </c>
      <c r="D81" s="148" t="s">
        <v>1162</v>
      </c>
      <c r="E81" s="11">
        <v>990</v>
      </c>
      <c r="F81" s="16" t="s">
        <v>391</v>
      </c>
      <c r="G81" s="17">
        <f t="shared" si="7"/>
        <v>13454.1</v>
      </c>
      <c r="H81" s="11" t="s">
        <v>386</v>
      </c>
    </row>
    <row r="82" spans="1:8" x14ac:dyDescent="0.2">
      <c r="A82" s="36" t="s">
        <v>461</v>
      </c>
      <c r="B82" s="11" t="s">
        <v>9</v>
      </c>
      <c r="C82" s="12">
        <v>14.379</v>
      </c>
      <c r="D82" s="148" t="s">
        <v>1162</v>
      </c>
      <c r="E82" s="11">
        <v>990</v>
      </c>
      <c r="F82" s="16" t="s">
        <v>391</v>
      </c>
      <c r="G82" s="17">
        <f t="shared" si="7"/>
        <v>14235.21</v>
      </c>
      <c r="H82" s="11" t="s">
        <v>386</v>
      </c>
    </row>
    <row r="83" spans="1:8" x14ac:dyDescent="0.2">
      <c r="A83" s="36" t="s">
        <v>462</v>
      </c>
      <c r="B83" s="11" t="s">
        <v>9</v>
      </c>
      <c r="C83" s="12">
        <v>8.7100000000000009</v>
      </c>
      <c r="D83" s="148" t="s">
        <v>1162</v>
      </c>
      <c r="E83" s="11">
        <v>990</v>
      </c>
      <c r="F83" s="16" t="s">
        <v>391</v>
      </c>
      <c r="G83" s="17">
        <f t="shared" si="7"/>
        <v>8622.9000000000015</v>
      </c>
      <c r="H83" s="11" t="s">
        <v>386</v>
      </c>
    </row>
    <row r="84" spans="1:8" x14ac:dyDescent="0.2">
      <c r="A84" s="36" t="s">
        <v>463</v>
      </c>
      <c r="B84" s="11" t="s">
        <v>9</v>
      </c>
      <c r="C84" s="12">
        <v>13.1</v>
      </c>
      <c r="D84" s="148" t="s">
        <v>1162</v>
      </c>
      <c r="E84" s="11">
        <v>990</v>
      </c>
      <c r="F84" s="16" t="s">
        <v>391</v>
      </c>
      <c r="G84" s="17">
        <f t="shared" ref="G84:G160" si="8">E84*C84</f>
        <v>12969</v>
      </c>
      <c r="H84" s="11" t="s">
        <v>386</v>
      </c>
    </row>
    <row r="85" spans="1:8" ht="12" customHeight="1" x14ac:dyDescent="0.2">
      <c r="A85" s="36" t="s">
        <v>464</v>
      </c>
      <c r="B85" s="11" t="s">
        <v>9</v>
      </c>
      <c r="C85" s="12">
        <v>17.98</v>
      </c>
      <c r="D85" s="148" t="s">
        <v>1162</v>
      </c>
      <c r="E85" s="11">
        <v>1100</v>
      </c>
      <c r="F85" s="16" t="s">
        <v>391</v>
      </c>
      <c r="G85" s="17">
        <f t="shared" si="8"/>
        <v>19778</v>
      </c>
      <c r="H85" s="11" t="s">
        <v>386</v>
      </c>
    </row>
    <row r="86" spans="1:8" x14ac:dyDescent="0.2">
      <c r="A86" s="36" t="s">
        <v>465</v>
      </c>
      <c r="B86" s="11" t="s">
        <v>9</v>
      </c>
      <c r="C86" s="12">
        <v>6</v>
      </c>
      <c r="D86" s="148" t="s">
        <v>1162</v>
      </c>
      <c r="E86" s="11">
        <v>990</v>
      </c>
      <c r="F86" s="16" t="s">
        <v>391</v>
      </c>
      <c r="G86" s="17">
        <f t="shared" si="8"/>
        <v>5940</v>
      </c>
      <c r="H86" s="11" t="s">
        <v>386</v>
      </c>
    </row>
    <row r="87" spans="1:8" x14ac:dyDescent="0.2">
      <c r="A87" s="36" t="s">
        <v>466</v>
      </c>
      <c r="B87" s="11" t="s">
        <v>9</v>
      </c>
      <c r="C87" s="12">
        <v>8.82</v>
      </c>
      <c r="D87" s="148" t="s">
        <v>1162</v>
      </c>
      <c r="E87" s="11">
        <v>990</v>
      </c>
      <c r="F87" s="16" t="s">
        <v>391</v>
      </c>
      <c r="G87" s="17">
        <f t="shared" si="8"/>
        <v>8731.8000000000011</v>
      </c>
      <c r="H87" s="11" t="s">
        <v>386</v>
      </c>
    </row>
    <row r="88" spans="1:8" x14ac:dyDescent="0.2">
      <c r="A88" s="36" t="s">
        <v>467</v>
      </c>
      <c r="B88" s="11" t="s">
        <v>9</v>
      </c>
      <c r="C88" s="12">
        <v>9.8000000000000007</v>
      </c>
      <c r="D88" s="148" t="s">
        <v>1162</v>
      </c>
      <c r="E88" s="11">
        <v>990</v>
      </c>
      <c r="F88" s="16" t="s">
        <v>391</v>
      </c>
      <c r="G88" s="17">
        <f t="shared" si="8"/>
        <v>9702</v>
      </c>
      <c r="H88" s="11" t="s">
        <v>386</v>
      </c>
    </row>
    <row r="89" spans="1:8" x14ac:dyDescent="0.2">
      <c r="A89" s="30" t="s">
        <v>468</v>
      </c>
      <c r="B89" s="30" t="s">
        <v>177</v>
      </c>
      <c r="C89" s="31">
        <v>13.3</v>
      </c>
      <c r="D89" s="309" t="s">
        <v>1162</v>
      </c>
      <c r="E89" s="30">
        <v>1300</v>
      </c>
      <c r="F89" s="44" t="s">
        <v>391</v>
      </c>
      <c r="G89" s="34">
        <f t="shared" si="8"/>
        <v>17290</v>
      </c>
      <c r="H89" s="30" t="s">
        <v>386</v>
      </c>
    </row>
    <row r="90" spans="1:8" ht="12" customHeight="1" x14ac:dyDescent="0.2">
      <c r="A90" s="36" t="s">
        <v>469</v>
      </c>
      <c r="B90" s="11" t="s">
        <v>9</v>
      </c>
      <c r="C90" s="12">
        <v>18.22</v>
      </c>
      <c r="D90" s="148" t="s">
        <v>1162</v>
      </c>
      <c r="E90" s="11">
        <v>1100</v>
      </c>
      <c r="F90" s="16" t="s">
        <v>391</v>
      </c>
      <c r="G90" s="17">
        <f t="shared" ref="G90" si="9">E90*C90</f>
        <v>20042</v>
      </c>
      <c r="H90" s="11" t="s">
        <v>386</v>
      </c>
    </row>
    <row r="91" spans="1:8" x14ac:dyDescent="0.2">
      <c r="A91" s="30" t="s">
        <v>469</v>
      </c>
      <c r="B91" s="30" t="s">
        <v>177</v>
      </c>
      <c r="C91" s="31">
        <v>18.22</v>
      </c>
      <c r="D91" s="309" t="s">
        <v>1162</v>
      </c>
      <c r="E91" s="30">
        <v>1300</v>
      </c>
      <c r="F91" s="44" t="s">
        <v>391</v>
      </c>
      <c r="G91" s="34">
        <f t="shared" si="8"/>
        <v>23686</v>
      </c>
      <c r="H91" s="30" t="s">
        <v>386</v>
      </c>
    </row>
    <row r="92" spans="1:8" x14ac:dyDescent="0.2">
      <c r="A92" s="11" t="s">
        <v>470</v>
      </c>
      <c r="B92" s="11" t="s">
        <v>9</v>
      </c>
      <c r="C92" s="13">
        <v>24.2</v>
      </c>
      <c r="D92" s="148" t="s">
        <v>1162</v>
      </c>
      <c r="E92" s="11">
        <v>1100</v>
      </c>
      <c r="F92" s="16" t="s">
        <v>391</v>
      </c>
      <c r="G92" s="17">
        <f t="shared" si="8"/>
        <v>26620</v>
      </c>
      <c r="H92" s="11" t="s">
        <v>386</v>
      </c>
    </row>
    <row r="93" spans="1:8" x14ac:dyDescent="0.2">
      <c r="A93" s="11" t="s">
        <v>471</v>
      </c>
      <c r="B93" s="11" t="s">
        <v>75</v>
      </c>
      <c r="C93" s="13">
        <v>4.1500000000000004</v>
      </c>
      <c r="D93" s="148" t="s">
        <v>1162</v>
      </c>
      <c r="E93" s="11">
        <v>690</v>
      </c>
      <c r="F93" s="16" t="s">
        <v>472</v>
      </c>
      <c r="G93" s="17">
        <f t="shared" si="8"/>
        <v>2863.5000000000005</v>
      </c>
      <c r="H93" s="11" t="s">
        <v>386</v>
      </c>
    </row>
    <row r="94" spans="1:8" x14ac:dyDescent="0.2">
      <c r="A94" s="11" t="s">
        <v>473</v>
      </c>
      <c r="B94" s="11" t="s">
        <v>9</v>
      </c>
      <c r="C94" s="12">
        <v>6.15</v>
      </c>
      <c r="D94" s="148" t="s">
        <v>1162</v>
      </c>
      <c r="E94" s="11">
        <v>990</v>
      </c>
      <c r="F94" s="16" t="s">
        <v>391</v>
      </c>
      <c r="G94" s="17">
        <f t="shared" si="8"/>
        <v>6088.5</v>
      </c>
      <c r="H94" s="11" t="s">
        <v>386</v>
      </c>
    </row>
    <row r="95" spans="1:8" x14ac:dyDescent="0.2">
      <c r="A95" s="11" t="s">
        <v>474</v>
      </c>
      <c r="B95" s="11" t="s">
        <v>9</v>
      </c>
      <c r="C95" s="12">
        <v>8.1</v>
      </c>
      <c r="D95" s="148" t="s">
        <v>1162</v>
      </c>
      <c r="E95" s="11">
        <v>990</v>
      </c>
      <c r="F95" s="16" t="s">
        <v>391</v>
      </c>
      <c r="G95" s="17">
        <f t="shared" si="8"/>
        <v>8019</v>
      </c>
      <c r="H95" s="11" t="s">
        <v>386</v>
      </c>
    </row>
    <row r="96" spans="1:8" x14ac:dyDescent="0.2">
      <c r="A96" s="11" t="s">
        <v>475</v>
      </c>
      <c r="B96" s="11" t="s">
        <v>9</v>
      </c>
      <c r="C96" s="12">
        <v>10</v>
      </c>
      <c r="D96" s="148" t="s">
        <v>1162</v>
      </c>
      <c r="E96" s="11">
        <v>990</v>
      </c>
      <c r="F96" s="16" t="s">
        <v>391</v>
      </c>
      <c r="G96" s="17">
        <f t="shared" si="8"/>
        <v>9900</v>
      </c>
      <c r="H96" s="11" t="s">
        <v>386</v>
      </c>
    </row>
    <row r="97" spans="1:8" x14ac:dyDescent="0.2">
      <c r="A97" s="11" t="s">
        <v>476</v>
      </c>
      <c r="B97" s="11" t="s">
        <v>9</v>
      </c>
      <c r="C97" s="12">
        <v>31</v>
      </c>
      <c r="D97" s="148" t="s">
        <v>1162</v>
      </c>
      <c r="E97" s="11">
        <v>1100</v>
      </c>
      <c r="F97" s="16" t="s">
        <v>391</v>
      </c>
      <c r="G97" s="17">
        <f t="shared" si="8"/>
        <v>34100</v>
      </c>
      <c r="H97" s="11" t="s">
        <v>386</v>
      </c>
    </row>
    <row r="98" spans="1:8" x14ac:dyDescent="0.2">
      <c r="A98" s="11" t="s">
        <v>477</v>
      </c>
      <c r="B98" s="11" t="s">
        <v>141</v>
      </c>
      <c r="C98" s="13">
        <v>4.3499999999999996</v>
      </c>
      <c r="D98" s="148" t="s">
        <v>1162</v>
      </c>
      <c r="E98" s="11">
        <v>690</v>
      </c>
      <c r="F98" s="16" t="s">
        <v>472</v>
      </c>
      <c r="G98" s="17">
        <f>E98*C98</f>
        <v>3001.4999999999995</v>
      </c>
      <c r="H98" s="11" t="s">
        <v>386</v>
      </c>
    </row>
    <row r="99" spans="1:8" x14ac:dyDescent="0.2">
      <c r="A99" s="11" t="s">
        <v>478</v>
      </c>
      <c r="B99" s="11" t="s">
        <v>9</v>
      </c>
      <c r="C99" s="13">
        <v>5.4</v>
      </c>
      <c r="D99" s="148" t="s">
        <v>1162</v>
      </c>
      <c r="E99" s="11">
        <v>890</v>
      </c>
      <c r="F99" s="16" t="s">
        <v>391</v>
      </c>
      <c r="G99" s="17">
        <f>E99*C99</f>
        <v>4806</v>
      </c>
      <c r="H99" s="11" t="s">
        <v>386</v>
      </c>
    </row>
    <row r="100" spans="1:8" ht="22.5" x14ac:dyDescent="0.2">
      <c r="A100" s="30" t="s">
        <v>478</v>
      </c>
      <c r="B100" s="30" t="s">
        <v>116</v>
      </c>
      <c r="C100" s="31">
        <v>5.4</v>
      </c>
      <c r="D100" s="309" t="s">
        <v>1162</v>
      </c>
      <c r="E100" s="30">
        <v>1300</v>
      </c>
      <c r="F100" s="44" t="s">
        <v>472</v>
      </c>
      <c r="G100" s="34">
        <f>E100*C100</f>
        <v>7020.0000000000009</v>
      </c>
      <c r="H100" s="30" t="s">
        <v>386</v>
      </c>
    </row>
    <row r="101" spans="1:8" x14ac:dyDescent="0.2">
      <c r="A101" s="11" t="s">
        <v>479</v>
      </c>
      <c r="B101" s="11" t="s">
        <v>84</v>
      </c>
      <c r="C101" s="13">
        <v>6.44</v>
      </c>
      <c r="D101" s="148" t="s">
        <v>1162</v>
      </c>
      <c r="E101" s="11">
        <v>890</v>
      </c>
      <c r="F101" s="16" t="s">
        <v>391</v>
      </c>
      <c r="G101" s="17">
        <f>E101*C101</f>
        <v>5731.6</v>
      </c>
      <c r="H101" s="11" t="s">
        <v>386</v>
      </c>
    </row>
    <row r="102" spans="1:8" x14ac:dyDescent="0.2">
      <c r="A102" s="11" t="s">
        <v>479</v>
      </c>
      <c r="B102" s="11" t="s">
        <v>84</v>
      </c>
      <c r="C102" s="13">
        <v>6.44</v>
      </c>
      <c r="D102" s="148" t="s">
        <v>1162</v>
      </c>
      <c r="E102" s="11">
        <v>690</v>
      </c>
      <c r="F102" s="16" t="s">
        <v>472</v>
      </c>
      <c r="G102" s="17">
        <f t="shared" si="8"/>
        <v>4443.6000000000004</v>
      </c>
      <c r="H102" s="11" t="s">
        <v>386</v>
      </c>
    </row>
    <row r="103" spans="1:8" x14ac:dyDescent="0.2">
      <c r="A103" s="11" t="s">
        <v>479</v>
      </c>
      <c r="B103" s="11" t="s">
        <v>141</v>
      </c>
      <c r="C103" s="13">
        <v>6.44</v>
      </c>
      <c r="D103" s="148" t="s">
        <v>1162</v>
      </c>
      <c r="E103" s="11">
        <v>690</v>
      </c>
      <c r="F103" s="16" t="s">
        <v>472</v>
      </c>
      <c r="G103" s="17">
        <f t="shared" si="8"/>
        <v>4443.6000000000004</v>
      </c>
      <c r="H103" s="11" t="s">
        <v>386</v>
      </c>
    </row>
    <row r="104" spans="1:8" ht="22.5" x14ac:dyDescent="0.2">
      <c r="A104" s="30" t="s">
        <v>479</v>
      </c>
      <c r="B104" s="30" t="s">
        <v>116</v>
      </c>
      <c r="C104" s="31">
        <v>6.44</v>
      </c>
      <c r="D104" s="309" t="s">
        <v>1162</v>
      </c>
      <c r="E104" s="30">
        <v>1300</v>
      </c>
      <c r="F104" s="44" t="s">
        <v>396</v>
      </c>
      <c r="G104" s="34">
        <f>E104*C104</f>
        <v>8372</v>
      </c>
      <c r="H104" s="30" t="s">
        <v>386</v>
      </c>
    </row>
    <row r="105" spans="1:8" x14ac:dyDescent="0.2">
      <c r="A105" s="11" t="s">
        <v>480</v>
      </c>
      <c r="B105" s="11" t="s">
        <v>9</v>
      </c>
      <c r="C105" s="13">
        <v>7.2</v>
      </c>
      <c r="D105" s="148" t="s">
        <v>1162</v>
      </c>
      <c r="E105" s="11">
        <v>890</v>
      </c>
      <c r="F105" s="16" t="s">
        <v>391</v>
      </c>
      <c r="G105" s="17">
        <f t="shared" ref="G105" si="10">E105*C105</f>
        <v>6408</v>
      </c>
      <c r="H105" s="11" t="s">
        <v>386</v>
      </c>
    </row>
    <row r="106" spans="1:8" x14ac:dyDescent="0.2">
      <c r="A106" s="11" t="s">
        <v>481</v>
      </c>
      <c r="B106" s="11" t="s">
        <v>9</v>
      </c>
      <c r="C106" s="13">
        <v>7.47</v>
      </c>
      <c r="D106" s="148" t="s">
        <v>1162</v>
      </c>
      <c r="E106" s="11">
        <v>890</v>
      </c>
      <c r="F106" s="16" t="s">
        <v>391</v>
      </c>
      <c r="G106" s="17">
        <f t="shared" si="8"/>
        <v>6648.3</v>
      </c>
      <c r="H106" s="11" t="s">
        <v>386</v>
      </c>
    </row>
    <row r="107" spans="1:8" x14ac:dyDescent="0.2">
      <c r="A107" s="11" t="s">
        <v>482</v>
      </c>
      <c r="B107" s="11" t="s">
        <v>9</v>
      </c>
      <c r="C107" s="13">
        <v>8.5</v>
      </c>
      <c r="D107" s="148" t="s">
        <v>1162</v>
      </c>
      <c r="E107" s="11">
        <v>890</v>
      </c>
      <c r="F107" s="16" t="s">
        <v>391</v>
      </c>
      <c r="G107" s="17">
        <f>E107*C107</f>
        <v>7565</v>
      </c>
      <c r="H107" s="11" t="s">
        <v>386</v>
      </c>
    </row>
    <row r="108" spans="1:8" x14ac:dyDescent="0.2">
      <c r="A108" s="11" t="s">
        <v>482</v>
      </c>
      <c r="B108" s="11" t="s">
        <v>141</v>
      </c>
      <c r="C108" s="13">
        <v>8.5</v>
      </c>
      <c r="D108" s="148" t="s">
        <v>1162</v>
      </c>
      <c r="E108" s="11">
        <v>690</v>
      </c>
      <c r="F108" s="16" t="s">
        <v>472</v>
      </c>
      <c r="G108" s="17">
        <f t="shared" si="8"/>
        <v>5865</v>
      </c>
      <c r="H108" s="11" t="s">
        <v>386</v>
      </c>
    </row>
    <row r="109" spans="1:8" x14ac:dyDescent="0.2">
      <c r="A109" s="11" t="s">
        <v>483</v>
      </c>
      <c r="B109" s="11" t="s">
        <v>9</v>
      </c>
      <c r="C109" s="13">
        <v>9.5</v>
      </c>
      <c r="D109" s="148" t="s">
        <v>1162</v>
      </c>
      <c r="E109" s="11">
        <v>790</v>
      </c>
      <c r="F109" s="16" t="s">
        <v>391</v>
      </c>
      <c r="G109" s="17">
        <f t="shared" si="8"/>
        <v>7505</v>
      </c>
      <c r="H109" s="11" t="s">
        <v>386</v>
      </c>
    </row>
    <row r="110" spans="1:8" x14ac:dyDescent="0.2">
      <c r="A110" s="11" t="s">
        <v>484</v>
      </c>
      <c r="B110" s="11" t="s">
        <v>9</v>
      </c>
      <c r="C110" s="13">
        <v>10.5</v>
      </c>
      <c r="D110" s="148" t="s">
        <v>1162</v>
      </c>
      <c r="E110" s="11">
        <v>890</v>
      </c>
      <c r="F110" s="16" t="s">
        <v>391</v>
      </c>
      <c r="G110" s="17">
        <f t="shared" si="8"/>
        <v>9345</v>
      </c>
      <c r="H110" s="11" t="s">
        <v>386</v>
      </c>
    </row>
    <row r="111" spans="1:8" ht="22.5" x14ac:dyDescent="0.2">
      <c r="A111" s="30" t="s">
        <v>484</v>
      </c>
      <c r="B111" s="30" t="s">
        <v>116</v>
      </c>
      <c r="C111" s="31">
        <v>10.5</v>
      </c>
      <c r="D111" s="309" t="s">
        <v>1162</v>
      </c>
      <c r="E111" s="30">
        <v>1300</v>
      </c>
      <c r="F111" s="44" t="s">
        <v>396</v>
      </c>
      <c r="G111" s="34">
        <f>E111*C111</f>
        <v>13650</v>
      </c>
      <c r="H111" s="30" t="s">
        <v>386</v>
      </c>
    </row>
    <row r="112" spans="1:8" x14ac:dyDescent="0.2">
      <c r="A112" s="11" t="s">
        <v>485</v>
      </c>
      <c r="B112" s="11" t="s">
        <v>9</v>
      </c>
      <c r="C112" s="13">
        <v>11.47</v>
      </c>
      <c r="D112" s="148" t="s">
        <v>1162</v>
      </c>
      <c r="E112" s="11">
        <v>890</v>
      </c>
      <c r="F112" s="16" t="s">
        <v>391</v>
      </c>
      <c r="G112" s="17">
        <f t="shared" si="8"/>
        <v>10208.300000000001</v>
      </c>
      <c r="H112" s="11" t="s">
        <v>386</v>
      </c>
    </row>
    <row r="113" spans="1:8" x14ac:dyDescent="0.2">
      <c r="A113" s="11" t="s">
        <v>486</v>
      </c>
      <c r="B113" s="11" t="s">
        <v>9</v>
      </c>
      <c r="C113" s="13">
        <v>12.5</v>
      </c>
      <c r="D113" s="148" t="s">
        <v>1162</v>
      </c>
      <c r="E113" s="11">
        <v>890</v>
      </c>
      <c r="F113" s="16" t="s">
        <v>391</v>
      </c>
      <c r="G113" s="17">
        <f t="shared" si="8"/>
        <v>11125</v>
      </c>
      <c r="H113" s="11" t="s">
        <v>386</v>
      </c>
    </row>
    <row r="114" spans="1:8" x14ac:dyDescent="0.2">
      <c r="A114" s="30" t="s">
        <v>486</v>
      </c>
      <c r="B114" s="30" t="s">
        <v>177</v>
      </c>
      <c r="C114" s="31">
        <v>12.5</v>
      </c>
      <c r="D114" s="309" t="s">
        <v>1162</v>
      </c>
      <c r="E114" s="30">
        <v>1300</v>
      </c>
      <c r="F114" s="44" t="s">
        <v>396</v>
      </c>
      <c r="G114" s="34">
        <f>E114*C114</f>
        <v>16250</v>
      </c>
      <c r="H114" s="30" t="s">
        <v>386</v>
      </c>
    </row>
    <row r="115" spans="1:8" x14ac:dyDescent="0.2">
      <c r="A115" s="11" t="s">
        <v>487</v>
      </c>
      <c r="B115" s="11" t="s">
        <v>9</v>
      </c>
      <c r="C115" s="13">
        <v>14.33</v>
      </c>
      <c r="D115" s="148" t="s">
        <v>1162</v>
      </c>
      <c r="E115" s="11">
        <v>890</v>
      </c>
      <c r="F115" s="16" t="s">
        <v>391</v>
      </c>
      <c r="G115" s="17">
        <f t="shared" si="8"/>
        <v>12753.7</v>
      </c>
      <c r="H115" s="11" t="s">
        <v>386</v>
      </c>
    </row>
    <row r="116" spans="1:8" x14ac:dyDescent="0.2">
      <c r="A116" s="11" t="s">
        <v>1122</v>
      </c>
      <c r="B116" s="11" t="s">
        <v>9</v>
      </c>
      <c r="C116" s="13">
        <v>17.100000000000001</v>
      </c>
      <c r="D116" s="148" t="s">
        <v>1162</v>
      </c>
      <c r="E116" s="11">
        <v>990</v>
      </c>
      <c r="F116" s="16" t="s">
        <v>391</v>
      </c>
      <c r="G116" s="17">
        <f t="shared" si="8"/>
        <v>16929</v>
      </c>
      <c r="H116" s="11" t="s">
        <v>386</v>
      </c>
    </row>
    <row r="117" spans="1:8" ht="10.5" customHeight="1" x14ac:dyDescent="0.2">
      <c r="A117" s="11" t="s">
        <v>488</v>
      </c>
      <c r="B117" s="11" t="s">
        <v>9</v>
      </c>
      <c r="C117" s="13">
        <v>18</v>
      </c>
      <c r="D117" s="148" t="s">
        <v>1162</v>
      </c>
      <c r="E117" s="11">
        <v>990</v>
      </c>
      <c r="F117" s="16" t="s">
        <v>391</v>
      </c>
      <c r="G117" s="17">
        <f t="shared" si="8"/>
        <v>17820</v>
      </c>
      <c r="H117" s="11" t="s">
        <v>386</v>
      </c>
    </row>
    <row r="118" spans="1:8" x14ac:dyDescent="0.2">
      <c r="A118" s="11" t="s">
        <v>489</v>
      </c>
      <c r="B118" s="11" t="s">
        <v>9</v>
      </c>
      <c r="C118" s="13">
        <v>19.8</v>
      </c>
      <c r="D118" s="148" t="s">
        <v>1162</v>
      </c>
      <c r="E118" s="11">
        <v>990</v>
      </c>
      <c r="F118" s="16" t="s">
        <v>391</v>
      </c>
      <c r="G118" s="17">
        <f t="shared" si="8"/>
        <v>19602</v>
      </c>
      <c r="H118" s="11" t="s">
        <v>386</v>
      </c>
    </row>
    <row r="119" spans="1:8" ht="21.75" customHeight="1" x14ac:dyDescent="0.2">
      <c r="A119" s="30" t="s">
        <v>490</v>
      </c>
      <c r="B119" s="30" t="s">
        <v>116</v>
      </c>
      <c r="C119" s="31">
        <v>21.5</v>
      </c>
      <c r="D119" s="309" t="s">
        <v>1162</v>
      </c>
      <c r="E119" s="30">
        <v>1300</v>
      </c>
      <c r="F119" s="44" t="s">
        <v>396</v>
      </c>
      <c r="G119" s="34">
        <f t="shared" si="8"/>
        <v>27950</v>
      </c>
      <c r="H119" s="30" t="s">
        <v>386</v>
      </c>
    </row>
    <row r="120" spans="1:8" x14ac:dyDescent="0.2">
      <c r="A120" s="11" t="s">
        <v>491</v>
      </c>
      <c r="B120" s="11" t="s">
        <v>9</v>
      </c>
      <c r="C120" s="13">
        <v>23</v>
      </c>
      <c r="D120" s="148" t="s">
        <v>1162</v>
      </c>
      <c r="E120" s="11">
        <v>1200</v>
      </c>
      <c r="F120" s="16" t="s">
        <v>391</v>
      </c>
      <c r="G120" s="17">
        <f t="shared" ref="G120" si="11">E120*C120</f>
        <v>27600</v>
      </c>
      <c r="H120" s="11" t="s">
        <v>386</v>
      </c>
    </row>
    <row r="121" spans="1:8" x14ac:dyDescent="0.2">
      <c r="A121" s="11" t="s">
        <v>492</v>
      </c>
      <c r="B121" s="11" t="s">
        <v>9</v>
      </c>
      <c r="C121" s="13">
        <v>26.22</v>
      </c>
      <c r="D121" s="148" t="s">
        <v>1162</v>
      </c>
      <c r="E121" s="11">
        <v>1200</v>
      </c>
      <c r="F121" s="16" t="s">
        <v>391</v>
      </c>
      <c r="G121" s="17">
        <f t="shared" si="8"/>
        <v>31464</v>
      </c>
      <c r="H121" s="11" t="s">
        <v>386</v>
      </c>
    </row>
    <row r="122" spans="1:8" x14ac:dyDescent="0.2">
      <c r="A122" s="11" t="s">
        <v>493</v>
      </c>
      <c r="B122" s="11" t="s">
        <v>9</v>
      </c>
      <c r="C122" s="13">
        <v>27.7</v>
      </c>
      <c r="D122" s="148" t="s">
        <v>1162</v>
      </c>
      <c r="E122" s="11">
        <v>1300</v>
      </c>
      <c r="F122" s="16" t="s">
        <v>391</v>
      </c>
      <c r="G122" s="17">
        <f t="shared" si="8"/>
        <v>36010</v>
      </c>
      <c r="H122" s="11" t="s">
        <v>386</v>
      </c>
    </row>
    <row r="123" spans="1:8" x14ac:dyDescent="0.2">
      <c r="A123" s="11" t="s">
        <v>494</v>
      </c>
      <c r="B123" s="11" t="s">
        <v>9</v>
      </c>
      <c r="C123" s="13">
        <v>7.7</v>
      </c>
      <c r="D123" s="148" t="s">
        <v>1162</v>
      </c>
      <c r="E123" s="11">
        <v>990</v>
      </c>
      <c r="F123" s="16" t="s">
        <v>391</v>
      </c>
      <c r="G123" s="17">
        <f t="shared" si="8"/>
        <v>7623</v>
      </c>
      <c r="H123" s="11" t="s">
        <v>386</v>
      </c>
    </row>
    <row r="124" spans="1:8" x14ac:dyDescent="0.2">
      <c r="A124" s="11" t="s">
        <v>495</v>
      </c>
      <c r="B124" s="11" t="s">
        <v>9</v>
      </c>
      <c r="C124" s="13">
        <v>8</v>
      </c>
      <c r="D124" s="148" t="s">
        <v>1162</v>
      </c>
      <c r="E124" s="11">
        <v>990</v>
      </c>
      <c r="F124" s="16" t="s">
        <v>391</v>
      </c>
      <c r="G124" s="17">
        <f t="shared" si="8"/>
        <v>7920</v>
      </c>
      <c r="H124" s="11" t="s">
        <v>386</v>
      </c>
    </row>
    <row r="125" spans="1:8" x14ac:dyDescent="0.2">
      <c r="A125" s="11" t="s">
        <v>496</v>
      </c>
      <c r="B125" s="11" t="s">
        <v>9</v>
      </c>
      <c r="C125" s="13">
        <v>10.199999999999999</v>
      </c>
      <c r="D125" s="148" t="s">
        <v>1162</v>
      </c>
      <c r="E125" s="11">
        <v>990</v>
      </c>
      <c r="F125" s="16" t="s">
        <v>391</v>
      </c>
      <c r="G125" s="17">
        <f t="shared" si="8"/>
        <v>10098</v>
      </c>
      <c r="H125" s="11" t="s">
        <v>386</v>
      </c>
    </row>
    <row r="126" spans="1:8" x14ac:dyDescent="0.2">
      <c r="A126" s="11" t="s">
        <v>497</v>
      </c>
      <c r="B126" s="11" t="s">
        <v>9</v>
      </c>
      <c r="C126" s="13">
        <v>12.2</v>
      </c>
      <c r="D126" s="148" t="s">
        <v>1162</v>
      </c>
      <c r="E126" s="11">
        <v>990</v>
      </c>
      <c r="F126" s="16" t="s">
        <v>391</v>
      </c>
      <c r="G126" s="17">
        <f t="shared" si="8"/>
        <v>12078</v>
      </c>
      <c r="H126" s="11" t="s">
        <v>386</v>
      </c>
    </row>
    <row r="127" spans="1:8" x14ac:dyDescent="0.2">
      <c r="A127" s="11" t="s">
        <v>498</v>
      </c>
      <c r="B127" s="11" t="s">
        <v>9</v>
      </c>
      <c r="C127" s="13">
        <v>13.33</v>
      </c>
      <c r="D127" s="148" t="s">
        <v>1162</v>
      </c>
      <c r="E127" s="11">
        <v>990</v>
      </c>
      <c r="F127" s="16" t="s">
        <v>391</v>
      </c>
      <c r="G127" s="17">
        <f t="shared" si="8"/>
        <v>13196.7</v>
      </c>
      <c r="H127" s="11" t="s">
        <v>386</v>
      </c>
    </row>
    <row r="128" spans="1:8" x14ac:dyDescent="0.2">
      <c r="A128" s="11" t="s">
        <v>499</v>
      </c>
      <c r="B128" s="11" t="s">
        <v>9</v>
      </c>
      <c r="C128" s="13">
        <v>14.4</v>
      </c>
      <c r="D128" s="148" t="s">
        <v>1162</v>
      </c>
      <c r="E128" s="11">
        <v>990</v>
      </c>
      <c r="F128" s="16" t="s">
        <v>391</v>
      </c>
      <c r="G128" s="17">
        <f t="shared" si="8"/>
        <v>14256</v>
      </c>
      <c r="H128" s="11" t="s">
        <v>386</v>
      </c>
    </row>
    <row r="129" spans="1:8" ht="10.5" customHeight="1" x14ac:dyDescent="0.2">
      <c r="A129" s="11" t="s">
        <v>500</v>
      </c>
      <c r="B129" s="11" t="s">
        <v>9</v>
      </c>
      <c r="C129" s="13">
        <v>15.4</v>
      </c>
      <c r="D129" s="148" t="s">
        <v>1162</v>
      </c>
      <c r="E129" s="11">
        <v>990</v>
      </c>
      <c r="F129" s="16" t="s">
        <v>391</v>
      </c>
      <c r="G129" s="17">
        <f t="shared" si="8"/>
        <v>15246</v>
      </c>
      <c r="H129" s="11" t="s">
        <v>386</v>
      </c>
    </row>
    <row r="130" spans="1:8" x14ac:dyDescent="0.2">
      <c r="A130" s="11" t="s">
        <v>501</v>
      </c>
      <c r="B130" s="11" t="s">
        <v>9</v>
      </c>
      <c r="C130" s="13">
        <v>19.350000000000001</v>
      </c>
      <c r="D130" s="148" t="s">
        <v>1162</v>
      </c>
      <c r="E130" s="11">
        <v>990</v>
      </c>
      <c r="F130" s="16" t="s">
        <v>391</v>
      </c>
      <c r="G130" s="17">
        <f t="shared" si="8"/>
        <v>19156.5</v>
      </c>
      <c r="H130" s="11" t="s">
        <v>386</v>
      </c>
    </row>
    <row r="131" spans="1:8" x14ac:dyDescent="0.2">
      <c r="A131" s="11" t="s">
        <v>502</v>
      </c>
      <c r="B131" s="11" t="s">
        <v>9</v>
      </c>
      <c r="C131" s="13">
        <v>21.3</v>
      </c>
      <c r="D131" s="148" t="s">
        <v>1162</v>
      </c>
      <c r="E131" s="11">
        <v>990</v>
      </c>
      <c r="F131" s="16" t="s">
        <v>391</v>
      </c>
      <c r="G131" s="17">
        <f t="shared" si="8"/>
        <v>21087</v>
      </c>
      <c r="H131" s="11" t="s">
        <v>386</v>
      </c>
    </row>
    <row r="132" spans="1:8" x14ac:dyDescent="0.2">
      <c r="A132" s="11" t="s">
        <v>503</v>
      </c>
      <c r="B132" s="11" t="s">
        <v>9</v>
      </c>
      <c r="C132" s="13">
        <v>24.9</v>
      </c>
      <c r="D132" s="148" t="s">
        <v>1162</v>
      </c>
      <c r="E132" s="11">
        <v>990</v>
      </c>
      <c r="F132" s="16" t="s">
        <v>391</v>
      </c>
      <c r="G132" s="17">
        <f t="shared" si="8"/>
        <v>24651</v>
      </c>
      <c r="H132" s="11" t="s">
        <v>386</v>
      </c>
    </row>
    <row r="133" spans="1:8" x14ac:dyDescent="0.2">
      <c r="A133" s="11" t="s">
        <v>504</v>
      </c>
      <c r="B133" s="11" t="s">
        <v>9</v>
      </c>
      <c r="C133" s="13">
        <v>28.3</v>
      </c>
      <c r="D133" s="148" t="s">
        <v>1162</v>
      </c>
      <c r="E133" s="11">
        <v>1300</v>
      </c>
      <c r="F133" s="16" t="s">
        <v>391</v>
      </c>
      <c r="G133" s="17">
        <f t="shared" ref="G133" si="12">E133*C133</f>
        <v>36790</v>
      </c>
      <c r="H133" s="11" t="s">
        <v>386</v>
      </c>
    </row>
    <row r="134" spans="1:8" x14ac:dyDescent="0.2">
      <c r="A134" s="11" t="s">
        <v>505</v>
      </c>
      <c r="B134" s="11" t="s">
        <v>9</v>
      </c>
      <c r="C134" s="13">
        <v>31.6</v>
      </c>
      <c r="D134" s="148" t="s">
        <v>1162</v>
      </c>
      <c r="E134" s="11">
        <v>1500</v>
      </c>
      <c r="F134" s="16" t="s">
        <v>391</v>
      </c>
      <c r="G134" s="17">
        <f>E134*C134</f>
        <v>47400</v>
      </c>
      <c r="H134" s="11" t="s">
        <v>386</v>
      </c>
    </row>
    <row r="135" spans="1:8" s="38" customFormat="1" x14ac:dyDescent="0.2">
      <c r="A135" s="36" t="s">
        <v>506</v>
      </c>
      <c r="B135" s="11" t="s">
        <v>9</v>
      </c>
      <c r="C135" s="12">
        <v>50.5</v>
      </c>
      <c r="D135" s="148" t="s">
        <v>1162</v>
      </c>
      <c r="E135" s="11">
        <v>1300</v>
      </c>
      <c r="F135" s="16" t="s">
        <v>391</v>
      </c>
      <c r="G135" s="20">
        <f t="shared" si="8"/>
        <v>65650</v>
      </c>
      <c r="H135" s="11" t="s">
        <v>386</v>
      </c>
    </row>
    <row r="136" spans="1:8" s="38" customFormat="1" x14ac:dyDescent="0.2">
      <c r="A136" s="36" t="s">
        <v>507</v>
      </c>
      <c r="B136" s="11" t="s">
        <v>9</v>
      </c>
      <c r="C136" s="12">
        <v>17.600000000000001</v>
      </c>
      <c r="D136" s="148" t="s">
        <v>1162</v>
      </c>
      <c r="E136" s="11">
        <v>990</v>
      </c>
      <c r="F136" s="16" t="s">
        <v>391</v>
      </c>
      <c r="G136" s="20">
        <f t="shared" si="8"/>
        <v>17424</v>
      </c>
      <c r="H136" s="11" t="s">
        <v>386</v>
      </c>
    </row>
    <row r="137" spans="1:8" s="38" customFormat="1" x14ac:dyDescent="0.2">
      <c r="A137" s="36" t="s">
        <v>1112</v>
      </c>
      <c r="B137" s="11" t="s">
        <v>9</v>
      </c>
      <c r="C137" s="12">
        <v>14.1</v>
      </c>
      <c r="D137" s="148" t="s">
        <v>1162</v>
      </c>
      <c r="E137" s="11">
        <v>1200</v>
      </c>
      <c r="F137" s="16" t="s">
        <v>391</v>
      </c>
      <c r="G137" s="20">
        <f t="shared" ref="G137" si="13">E137*C137</f>
        <v>16920</v>
      </c>
      <c r="H137" s="11" t="s">
        <v>386</v>
      </c>
    </row>
    <row r="138" spans="1:8" s="38" customFormat="1" x14ac:dyDescent="0.2">
      <c r="A138" s="36" t="s">
        <v>508</v>
      </c>
      <c r="B138" s="11" t="s">
        <v>9</v>
      </c>
      <c r="C138" s="12">
        <v>32</v>
      </c>
      <c r="D138" s="148" t="s">
        <v>1162</v>
      </c>
      <c r="E138" s="11">
        <v>1300</v>
      </c>
      <c r="F138" s="16" t="s">
        <v>391</v>
      </c>
      <c r="G138" s="20">
        <f>E138*C138</f>
        <v>41600</v>
      </c>
      <c r="H138" s="11" t="s">
        <v>386</v>
      </c>
    </row>
    <row r="139" spans="1:8" s="38" customFormat="1" x14ac:dyDescent="0.2">
      <c r="A139" s="36" t="s">
        <v>509</v>
      </c>
      <c r="B139" s="11" t="s">
        <v>9</v>
      </c>
      <c r="C139" s="12">
        <v>35.270000000000003</v>
      </c>
      <c r="D139" s="148" t="s">
        <v>1162</v>
      </c>
      <c r="E139" s="11">
        <v>1300</v>
      </c>
      <c r="F139" s="16" t="s">
        <v>391</v>
      </c>
      <c r="G139" s="20">
        <f t="shared" si="8"/>
        <v>45851.000000000007</v>
      </c>
      <c r="H139" s="11" t="s">
        <v>386</v>
      </c>
    </row>
    <row r="140" spans="1:8" s="38" customFormat="1" x14ac:dyDescent="0.2">
      <c r="A140" s="36" t="s">
        <v>510</v>
      </c>
      <c r="B140" s="11" t="s">
        <v>9</v>
      </c>
      <c r="C140" s="12">
        <v>5.37</v>
      </c>
      <c r="D140" s="148" t="s">
        <v>1162</v>
      </c>
      <c r="E140" s="11">
        <v>890</v>
      </c>
      <c r="F140" s="16" t="s">
        <v>391</v>
      </c>
      <c r="G140" s="20">
        <f t="shared" si="8"/>
        <v>4779.3</v>
      </c>
      <c r="H140" s="11" t="s">
        <v>386</v>
      </c>
    </row>
    <row r="141" spans="1:8" s="38" customFormat="1" x14ac:dyDescent="0.2">
      <c r="A141" s="36" t="s">
        <v>511</v>
      </c>
      <c r="B141" s="11" t="s">
        <v>141</v>
      </c>
      <c r="C141" s="12">
        <v>7.42</v>
      </c>
      <c r="D141" s="148" t="s">
        <v>1162</v>
      </c>
      <c r="E141" s="11">
        <v>690</v>
      </c>
      <c r="F141" s="16" t="s">
        <v>472</v>
      </c>
      <c r="G141" s="20">
        <f t="shared" si="8"/>
        <v>5119.8</v>
      </c>
      <c r="H141" s="11" t="s">
        <v>386</v>
      </c>
    </row>
    <row r="142" spans="1:8" x14ac:dyDescent="0.2">
      <c r="A142" s="11" t="s">
        <v>512</v>
      </c>
      <c r="B142" s="11" t="s">
        <v>9</v>
      </c>
      <c r="C142" s="13">
        <v>12.16</v>
      </c>
      <c r="D142" s="148" t="s">
        <v>1162</v>
      </c>
      <c r="E142" s="11">
        <v>890</v>
      </c>
      <c r="F142" s="16" t="s">
        <v>391</v>
      </c>
      <c r="G142" s="20">
        <f t="shared" si="8"/>
        <v>10822.4</v>
      </c>
      <c r="H142" s="11" t="s">
        <v>386</v>
      </c>
    </row>
    <row r="143" spans="1:8" x14ac:dyDescent="0.2">
      <c r="A143" s="11" t="s">
        <v>513</v>
      </c>
      <c r="B143" s="11" t="s">
        <v>9</v>
      </c>
      <c r="C143" s="13">
        <v>14.4</v>
      </c>
      <c r="D143" s="148" t="s">
        <v>1162</v>
      </c>
      <c r="E143" s="11">
        <v>890</v>
      </c>
      <c r="F143" s="16" t="s">
        <v>391</v>
      </c>
      <c r="G143" s="20">
        <f t="shared" si="8"/>
        <v>12816</v>
      </c>
      <c r="H143" s="11" t="s">
        <v>386</v>
      </c>
    </row>
    <row r="144" spans="1:8" x14ac:dyDescent="0.2">
      <c r="A144" s="11" t="s">
        <v>514</v>
      </c>
      <c r="B144" s="11" t="s">
        <v>9</v>
      </c>
      <c r="C144" s="13">
        <v>16.62</v>
      </c>
      <c r="D144" s="148" t="s">
        <v>1162</v>
      </c>
      <c r="E144" s="11">
        <v>890</v>
      </c>
      <c r="F144" s="16" t="s">
        <v>391</v>
      </c>
      <c r="G144" s="20">
        <f t="shared" si="8"/>
        <v>14791.800000000001</v>
      </c>
      <c r="H144" s="11" t="s">
        <v>386</v>
      </c>
    </row>
    <row r="145" spans="1:8" x14ac:dyDescent="0.2">
      <c r="A145" s="11" t="s">
        <v>515</v>
      </c>
      <c r="B145" s="11" t="s">
        <v>9</v>
      </c>
      <c r="C145" s="13">
        <v>18.8</v>
      </c>
      <c r="D145" s="148" t="s">
        <v>1162</v>
      </c>
      <c r="E145" s="11">
        <v>990</v>
      </c>
      <c r="F145" s="16" t="s">
        <v>391</v>
      </c>
      <c r="G145" s="20">
        <f t="shared" si="8"/>
        <v>18612</v>
      </c>
      <c r="H145" s="11" t="s">
        <v>386</v>
      </c>
    </row>
    <row r="146" spans="1:8" ht="12" customHeight="1" x14ac:dyDescent="0.2">
      <c r="A146" s="11" t="s">
        <v>516</v>
      </c>
      <c r="B146" s="11" t="s">
        <v>9</v>
      </c>
      <c r="C146" s="13">
        <v>23</v>
      </c>
      <c r="D146" s="148" t="s">
        <v>1162</v>
      </c>
      <c r="E146" s="11">
        <v>990</v>
      </c>
      <c r="F146" s="16" t="s">
        <v>391</v>
      </c>
      <c r="G146" s="20">
        <f t="shared" si="8"/>
        <v>22770</v>
      </c>
      <c r="H146" s="11" t="s">
        <v>386</v>
      </c>
    </row>
    <row r="147" spans="1:8" ht="12" customHeight="1" x14ac:dyDescent="0.2">
      <c r="A147" s="11" t="s">
        <v>517</v>
      </c>
      <c r="B147" s="11" t="s">
        <v>9</v>
      </c>
      <c r="C147" s="13">
        <v>25</v>
      </c>
      <c r="D147" s="148" t="s">
        <v>1162</v>
      </c>
      <c r="E147" s="11">
        <v>990</v>
      </c>
      <c r="F147" s="16" t="s">
        <v>391</v>
      </c>
      <c r="G147" s="20">
        <f t="shared" ref="G147" si="14">E147*C147</f>
        <v>24750</v>
      </c>
      <c r="H147" s="11" t="s">
        <v>386</v>
      </c>
    </row>
    <row r="148" spans="1:8" x14ac:dyDescent="0.2">
      <c r="A148" s="11" t="s">
        <v>518</v>
      </c>
      <c r="B148" s="11" t="s">
        <v>9</v>
      </c>
      <c r="C148" s="13">
        <v>27</v>
      </c>
      <c r="D148" s="148" t="s">
        <v>1162</v>
      </c>
      <c r="E148" s="11">
        <v>990</v>
      </c>
      <c r="F148" s="16" t="s">
        <v>391</v>
      </c>
      <c r="G148" s="20">
        <f t="shared" si="8"/>
        <v>26730</v>
      </c>
      <c r="H148" s="11" t="s">
        <v>386</v>
      </c>
    </row>
    <row r="149" spans="1:8" x14ac:dyDescent="0.2">
      <c r="A149" s="11" t="s">
        <v>519</v>
      </c>
      <c r="B149" s="11" t="s">
        <v>9</v>
      </c>
      <c r="C149" s="13">
        <v>35.299999999999997</v>
      </c>
      <c r="D149" s="148" t="s">
        <v>1162</v>
      </c>
      <c r="E149" s="11">
        <v>1200</v>
      </c>
      <c r="F149" s="16" t="s">
        <v>391</v>
      </c>
      <c r="G149" s="17">
        <f t="shared" si="8"/>
        <v>42360</v>
      </c>
      <c r="H149" s="11" t="s">
        <v>386</v>
      </c>
    </row>
    <row r="150" spans="1:8" x14ac:dyDescent="0.2">
      <c r="A150" s="11" t="s">
        <v>1113</v>
      </c>
      <c r="B150" s="11" t="s">
        <v>9</v>
      </c>
      <c r="C150" s="13">
        <v>41</v>
      </c>
      <c r="D150" s="148" t="s">
        <v>1162</v>
      </c>
      <c r="E150" s="11">
        <v>1500</v>
      </c>
      <c r="F150" s="16" t="s">
        <v>391</v>
      </c>
      <c r="G150" s="17">
        <f t="shared" ref="G150" si="15">E150*C150</f>
        <v>61500</v>
      </c>
      <c r="H150" s="11" t="s">
        <v>386</v>
      </c>
    </row>
    <row r="151" spans="1:8" x14ac:dyDescent="0.2">
      <c r="A151" s="11" t="s">
        <v>520</v>
      </c>
      <c r="B151" s="11" t="s">
        <v>9</v>
      </c>
      <c r="C151" s="13">
        <v>19.600000000000001</v>
      </c>
      <c r="D151" s="148" t="s">
        <v>1162</v>
      </c>
      <c r="E151" s="11">
        <v>890</v>
      </c>
      <c r="F151" s="16" t="s">
        <v>391</v>
      </c>
      <c r="G151" s="17">
        <f t="shared" si="8"/>
        <v>17444</v>
      </c>
      <c r="H151" s="11" t="s">
        <v>386</v>
      </c>
    </row>
    <row r="152" spans="1:8" x14ac:dyDescent="0.2">
      <c r="A152" s="11" t="s">
        <v>521</v>
      </c>
      <c r="B152" s="11" t="s">
        <v>9</v>
      </c>
      <c r="C152" s="13">
        <v>6.6</v>
      </c>
      <c r="D152" s="148" t="s">
        <v>1162</v>
      </c>
      <c r="E152" s="11">
        <v>890</v>
      </c>
      <c r="F152" s="16" t="s">
        <v>391</v>
      </c>
      <c r="G152" s="17">
        <f t="shared" si="8"/>
        <v>5874</v>
      </c>
      <c r="H152" s="11" t="s">
        <v>386</v>
      </c>
    </row>
    <row r="153" spans="1:8" x14ac:dyDescent="0.2">
      <c r="A153" s="11" t="s">
        <v>522</v>
      </c>
      <c r="B153" s="11" t="s">
        <v>9</v>
      </c>
      <c r="C153" s="13">
        <v>7.9</v>
      </c>
      <c r="D153" s="148" t="s">
        <v>1162</v>
      </c>
      <c r="E153" s="11">
        <v>890</v>
      </c>
      <c r="F153" s="16" t="s">
        <v>391</v>
      </c>
      <c r="G153" s="17">
        <f t="shared" si="8"/>
        <v>7031</v>
      </c>
      <c r="H153" s="11" t="s">
        <v>386</v>
      </c>
    </row>
    <row r="154" spans="1:8" x14ac:dyDescent="0.2">
      <c r="A154" s="11" t="s">
        <v>522</v>
      </c>
      <c r="B154" s="11" t="s">
        <v>141</v>
      </c>
      <c r="C154" s="13">
        <v>7.9</v>
      </c>
      <c r="D154" s="148" t="s">
        <v>1162</v>
      </c>
      <c r="E154" s="11">
        <v>690</v>
      </c>
      <c r="F154" s="16" t="s">
        <v>472</v>
      </c>
      <c r="G154" s="17">
        <f>E154*C154</f>
        <v>5451</v>
      </c>
      <c r="H154" s="11" t="s">
        <v>386</v>
      </c>
    </row>
    <row r="155" spans="1:8" ht="11.25" customHeight="1" x14ac:dyDescent="0.2">
      <c r="A155" s="11" t="s">
        <v>523</v>
      </c>
      <c r="B155" s="11" t="s">
        <v>9</v>
      </c>
      <c r="C155" s="13">
        <v>9.1999999999999993</v>
      </c>
      <c r="D155" s="148" t="s">
        <v>1162</v>
      </c>
      <c r="E155" s="11">
        <v>990</v>
      </c>
      <c r="F155" s="16" t="s">
        <v>391</v>
      </c>
      <c r="G155" s="17">
        <f t="shared" si="8"/>
        <v>9108</v>
      </c>
      <c r="H155" s="11" t="s">
        <v>386</v>
      </c>
    </row>
    <row r="156" spans="1:8" x14ac:dyDescent="0.2">
      <c r="A156" s="11" t="s">
        <v>524</v>
      </c>
      <c r="B156" s="11" t="s">
        <v>75</v>
      </c>
      <c r="C156" s="13">
        <v>11</v>
      </c>
      <c r="D156" s="148" t="s">
        <v>1162</v>
      </c>
      <c r="E156" s="11">
        <v>890</v>
      </c>
      <c r="F156" s="16" t="s">
        <v>391</v>
      </c>
      <c r="G156" s="17">
        <f t="shared" si="8"/>
        <v>9790</v>
      </c>
      <c r="H156" s="11" t="s">
        <v>386</v>
      </c>
    </row>
    <row r="157" spans="1:8" s="38" customFormat="1" x14ac:dyDescent="0.2">
      <c r="A157" s="36" t="s">
        <v>524</v>
      </c>
      <c r="B157" s="11" t="s">
        <v>141</v>
      </c>
      <c r="C157" s="13">
        <v>11</v>
      </c>
      <c r="D157" s="148" t="s">
        <v>1162</v>
      </c>
      <c r="E157" s="36">
        <v>690</v>
      </c>
      <c r="F157" s="16" t="s">
        <v>472</v>
      </c>
      <c r="G157" s="17">
        <f t="shared" si="8"/>
        <v>7590</v>
      </c>
      <c r="H157" s="11" t="s">
        <v>386</v>
      </c>
    </row>
    <row r="158" spans="1:8" x14ac:dyDescent="0.2">
      <c r="A158" s="11" t="s">
        <v>525</v>
      </c>
      <c r="B158" s="11" t="s">
        <v>9</v>
      </c>
      <c r="C158" s="13">
        <v>11.64</v>
      </c>
      <c r="D158" s="148" t="s">
        <v>1162</v>
      </c>
      <c r="E158" s="11">
        <v>890</v>
      </c>
      <c r="F158" s="16" t="s">
        <v>391</v>
      </c>
      <c r="G158" s="17">
        <f t="shared" si="8"/>
        <v>10359.6</v>
      </c>
      <c r="H158" s="11" t="s">
        <v>386</v>
      </c>
    </row>
    <row r="159" spans="1:8" ht="22.5" x14ac:dyDescent="0.2">
      <c r="A159" s="30" t="s">
        <v>526</v>
      </c>
      <c r="B159" s="30" t="s">
        <v>116</v>
      </c>
      <c r="C159" s="31">
        <v>12.86</v>
      </c>
      <c r="D159" s="309" t="s">
        <v>1162</v>
      </c>
      <c r="E159" s="30">
        <v>1300</v>
      </c>
      <c r="F159" s="44" t="s">
        <v>391</v>
      </c>
      <c r="G159" s="34">
        <f>E159*C159</f>
        <v>16718</v>
      </c>
      <c r="H159" s="30" t="s">
        <v>386</v>
      </c>
    </row>
    <row r="160" spans="1:8" x14ac:dyDescent="0.2">
      <c r="A160" s="11" t="s">
        <v>526</v>
      </c>
      <c r="B160" s="11" t="s">
        <v>9</v>
      </c>
      <c r="C160" s="13">
        <v>12.86</v>
      </c>
      <c r="D160" s="148" t="s">
        <v>1162</v>
      </c>
      <c r="E160" s="11">
        <v>790</v>
      </c>
      <c r="F160" s="16" t="s">
        <v>391</v>
      </c>
      <c r="G160" s="17">
        <f t="shared" si="8"/>
        <v>10159.4</v>
      </c>
      <c r="H160" s="11" t="s">
        <v>386</v>
      </c>
    </row>
    <row r="161" spans="1:8" x14ac:dyDescent="0.2">
      <c r="A161" s="11" t="s">
        <v>527</v>
      </c>
      <c r="B161" s="11" t="s">
        <v>9</v>
      </c>
      <c r="C161" s="13">
        <v>14</v>
      </c>
      <c r="D161" s="148" t="s">
        <v>1162</v>
      </c>
      <c r="E161" s="11">
        <v>790</v>
      </c>
      <c r="F161" s="16" t="s">
        <v>391</v>
      </c>
      <c r="G161" s="17">
        <f>E161*C161</f>
        <v>11060</v>
      </c>
      <c r="H161" s="11" t="s">
        <v>386</v>
      </c>
    </row>
    <row r="162" spans="1:8" x14ac:dyDescent="0.2">
      <c r="A162" s="11" t="s">
        <v>528</v>
      </c>
      <c r="B162" s="11" t="s">
        <v>9</v>
      </c>
      <c r="C162" s="13">
        <v>15.3</v>
      </c>
      <c r="D162" s="148" t="s">
        <v>1162</v>
      </c>
      <c r="E162" s="11">
        <v>890</v>
      </c>
      <c r="F162" s="16" t="s">
        <v>391</v>
      </c>
      <c r="G162" s="17">
        <f>E162*C162</f>
        <v>13617</v>
      </c>
      <c r="H162" s="11" t="s">
        <v>386</v>
      </c>
    </row>
    <row r="163" spans="1:8" x14ac:dyDescent="0.2">
      <c r="A163" s="11" t="s">
        <v>529</v>
      </c>
      <c r="B163" s="11" t="s">
        <v>9</v>
      </c>
      <c r="C163" s="13">
        <v>16.5</v>
      </c>
      <c r="D163" s="148" t="s">
        <v>1162</v>
      </c>
      <c r="E163" s="11">
        <v>890</v>
      </c>
      <c r="F163" s="16" t="s">
        <v>391</v>
      </c>
      <c r="G163" s="17">
        <f>E163*C163</f>
        <v>14685</v>
      </c>
      <c r="H163" s="11" t="s">
        <v>386</v>
      </c>
    </row>
    <row r="164" spans="1:8" x14ac:dyDescent="0.2">
      <c r="A164" s="11" t="s">
        <v>530</v>
      </c>
      <c r="B164" s="11" t="s">
        <v>9</v>
      </c>
      <c r="C164" s="13">
        <v>17.7</v>
      </c>
      <c r="D164" s="148" t="s">
        <v>1162</v>
      </c>
      <c r="E164" s="11">
        <v>890</v>
      </c>
      <c r="F164" s="16" t="s">
        <v>391</v>
      </c>
      <c r="G164" s="17">
        <f>E164*C164</f>
        <v>15753</v>
      </c>
      <c r="H164" s="11" t="s">
        <v>386</v>
      </c>
    </row>
    <row r="165" spans="1:8" x14ac:dyDescent="0.2">
      <c r="A165" s="11" t="s">
        <v>531</v>
      </c>
      <c r="B165" s="11" t="s">
        <v>9</v>
      </c>
      <c r="C165" s="13">
        <v>20</v>
      </c>
      <c r="D165" s="148" t="s">
        <v>1162</v>
      </c>
      <c r="E165" s="11">
        <v>890</v>
      </c>
      <c r="F165" s="16" t="s">
        <v>391</v>
      </c>
      <c r="G165" s="17">
        <f t="shared" ref="G165:G181" si="16">E165*C165</f>
        <v>17800</v>
      </c>
      <c r="H165" s="11" t="s">
        <v>386</v>
      </c>
    </row>
    <row r="166" spans="1:8" ht="12.75" customHeight="1" x14ac:dyDescent="0.2">
      <c r="A166" s="30" t="s">
        <v>531</v>
      </c>
      <c r="B166" s="30" t="s">
        <v>382</v>
      </c>
      <c r="C166" s="31">
        <v>20</v>
      </c>
      <c r="D166" s="309" t="s">
        <v>1162</v>
      </c>
      <c r="E166" s="30">
        <v>2900</v>
      </c>
      <c r="F166" s="44" t="s">
        <v>391</v>
      </c>
      <c r="G166" s="34">
        <f t="shared" si="16"/>
        <v>58000</v>
      </c>
      <c r="H166" s="30" t="s">
        <v>386</v>
      </c>
    </row>
    <row r="167" spans="1:8" ht="12.75" customHeight="1" x14ac:dyDescent="0.2">
      <c r="A167" s="11" t="s">
        <v>532</v>
      </c>
      <c r="B167" s="11" t="s">
        <v>9</v>
      </c>
      <c r="C167" s="13">
        <v>22.24</v>
      </c>
      <c r="D167" s="148" t="s">
        <v>1162</v>
      </c>
      <c r="E167" s="36">
        <v>890</v>
      </c>
      <c r="F167" s="16" t="s">
        <v>391</v>
      </c>
      <c r="G167" s="17">
        <f t="shared" si="16"/>
        <v>19793.599999999999</v>
      </c>
      <c r="H167" s="11" t="s">
        <v>386</v>
      </c>
    </row>
    <row r="168" spans="1:8" x14ac:dyDescent="0.2">
      <c r="A168" s="11" t="s">
        <v>533</v>
      </c>
      <c r="B168" s="11" t="s">
        <v>9</v>
      </c>
      <c r="C168" s="13">
        <v>24.5</v>
      </c>
      <c r="D168" s="148" t="s">
        <v>1162</v>
      </c>
      <c r="E168" s="36">
        <v>990</v>
      </c>
      <c r="F168" s="16" t="s">
        <v>391</v>
      </c>
      <c r="G168" s="17">
        <f t="shared" si="16"/>
        <v>24255</v>
      </c>
      <c r="H168" s="11" t="s">
        <v>386</v>
      </c>
    </row>
    <row r="169" spans="1:8" x14ac:dyDescent="0.2">
      <c r="A169" s="11" t="s">
        <v>534</v>
      </c>
      <c r="B169" s="11" t="s">
        <v>9</v>
      </c>
      <c r="C169" s="13">
        <v>28.8</v>
      </c>
      <c r="D169" s="148" t="s">
        <v>1162</v>
      </c>
      <c r="E169" s="36">
        <v>990</v>
      </c>
      <c r="F169" s="16" t="s">
        <v>391</v>
      </c>
      <c r="G169" s="17">
        <f t="shared" si="16"/>
        <v>28512</v>
      </c>
      <c r="H169" s="11" t="s">
        <v>386</v>
      </c>
    </row>
    <row r="170" spans="1:8" s="38" customFormat="1" x14ac:dyDescent="0.2">
      <c r="A170" s="36" t="s">
        <v>535</v>
      </c>
      <c r="B170" s="36" t="s">
        <v>9</v>
      </c>
      <c r="C170" s="12">
        <v>37.054000000000002</v>
      </c>
      <c r="D170" s="148" t="s">
        <v>1162</v>
      </c>
      <c r="E170" s="36">
        <v>1300</v>
      </c>
      <c r="F170" s="16" t="s">
        <v>391</v>
      </c>
      <c r="G170" s="17">
        <f t="shared" si="16"/>
        <v>48170.200000000004</v>
      </c>
      <c r="H170" s="11" t="s">
        <v>386</v>
      </c>
    </row>
    <row r="171" spans="1:8" s="38" customFormat="1" x14ac:dyDescent="0.2">
      <c r="A171" s="36" t="s">
        <v>536</v>
      </c>
      <c r="B171" s="36" t="s">
        <v>9</v>
      </c>
      <c r="C171" s="12">
        <v>13.12</v>
      </c>
      <c r="D171" s="148" t="s">
        <v>1162</v>
      </c>
      <c r="E171" s="36">
        <v>1200</v>
      </c>
      <c r="F171" s="16" t="s">
        <v>391</v>
      </c>
      <c r="G171" s="17">
        <f t="shared" si="16"/>
        <v>15743.999999999998</v>
      </c>
      <c r="H171" s="11" t="s">
        <v>386</v>
      </c>
    </row>
    <row r="172" spans="1:8" s="38" customFormat="1" x14ac:dyDescent="0.2">
      <c r="A172" s="36" t="s">
        <v>537</v>
      </c>
      <c r="B172" s="36" t="s">
        <v>9</v>
      </c>
      <c r="C172" s="12">
        <v>45</v>
      </c>
      <c r="D172" s="148" t="s">
        <v>1162</v>
      </c>
      <c r="E172" s="36">
        <v>1300</v>
      </c>
      <c r="F172" s="16" t="s">
        <v>391</v>
      </c>
      <c r="G172" s="17">
        <f t="shared" ref="G172" si="17">E172*C172</f>
        <v>58500</v>
      </c>
      <c r="H172" s="11" t="s">
        <v>386</v>
      </c>
    </row>
    <row r="173" spans="1:8" s="38" customFormat="1" x14ac:dyDescent="0.2">
      <c r="A173" s="36" t="s">
        <v>1119</v>
      </c>
      <c r="B173" s="36" t="s">
        <v>9</v>
      </c>
      <c r="C173" s="12">
        <v>53</v>
      </c>
      <c r="D173" s="148" t="s">
        <v>1162</v>
      </c>
      <c r="E173" s="36">
        <v>1500</v>
      </c>
      <c r="F173" s="16" t="s">
        <v>391</v>
      </c>
      <c r="G173" s="17">
        <f t="shared" ref="G173" si="18">E173*C173</f>
        <v>79500</v>
      </c>
      <c r="H173" s="11" t="s">
        <v>386</v>
      </c>
    </row>
    <row r="174" spans="1:8" s="38" customFormat="1" x14ac:dyDescent="0.2">
      <c r="A174" s="36" t="s">
        <v>538</v>
      </c>
      <c r="B174" s="36" t="s">
        <v>9</v>
      </c>
      <c r="C174" s="12">
        <v>13.4</v>
      </c>
      <c r="D174" s="148" t="s">
        <v>1162</v>
      </c>
      <c r="E174" s="36">
        <v>890</v>
      </c>
      <c r="F174" s="16" t="s">
        <v>391</v>
      </c>
      <c r="G174" s="17">
        <f>E174*C174</f>
        <v>11926</v>
      </c>
      <c r="H174" s="11" t="s">
        <v>386</v>
      </c>
    </row>
    <row r="175" spans="1:8" s="38" customFormat="1" x14ac:dyDescent="0.2">
      <c r="A175" s="36" t="s">
        <v>539</v>
      </c>
      <c r="B175" s="11" t="s">
        <v>141</v>
      </c>
      <c r="C175" s="12">
        <v>7.77</v>
      </c>
      <c r="D175" s="148" t="s">
        <v>1162</v>
      </c>
      <c r="E175" s="36">
        <v>690</v>
      </c>
      <c r="F175" s="16" t="s">
        <v>472</v>
      </c>
      <c r="G175" s="17">
        <f t="shared" si="16"/>
        <v>5361.2999999999993</v>
      </c>
      <c r="H175" s="11" t="s">
        <v>386</v>
      </c>
    </row>
    <row r="176" spans="1:8" s="38" customFormat="1" x14ac:dyDescent="0.2">
      <c r="A176" s="36" t="s">
        <v>540</v>
      </c>
      <c r="B176" s="36" t="s">
        <v>9</v>
      </c>
      <c r="C176" s="12">
        <v>8.33</v>
      </c>
      <c r="D176" s="148" t="s">
        <v>1162</v>
      </c>
      <c r="E176" s="36">
        <v>890</v>
      </c>
      <c r="F176" s="16" t="s">
        <v>391</v>
      </c>
      <c r="G176" s="17">
        <f t="shared" si="16"/>
        <v>7413.7</v>
      </c>
      <c r="H176" s="11" t="s">
        <v>386</v>
      </c>
    </row>
    <row r="177" spans="1:8" s="38" customFormat="1" x14ac:dyDescent="0.2">
      <c r="A177" s="36" t="s">
        <v>540</v>
      </c>
      <c r="B177" s="11" t="s">
        <v>141</v>
      </c>
      <c r="C177" s="12">
        <v>8.33</v>
      </c>
      <c r="D177" s="148" t="s">
        <v>1162</v>
      </c>
      <c r="E177" s="36">
        <v>690</v>
      </c>
      <c r="F177" s="16" t="s">
        <v>472</v>
      </c>
      <c r="G177" s="17">
        <f t="shared" si="16"/>
        <v>5747.7</v>
      </c>
      <c r="H177" s="11" t="s">
        <v>386</v>
      </c>
    </row>
    <row r="178" spans="1:8" s="38" customFormat="1" x14ac:dyDescent="0.2">
      <c r="A178" s="36" t="s">
        <v>540</v>
      </c>
      <c r="B178" s="36" t="s">
        <v>141</v>
      </c>
      <c r="C178" s="12">
        <v>8.33</v>
      </c>
      <c r="D178" s="148" t="s">
        <v>1162</v>
      </c>
      <c r="E178" s="36">
        <v>890</v>
      </c>
      <c r="F178" s="16" t="s">
        <v>391</v>
      </c>
      <c r="G178" s="17">
        <f t="shared" si="16"/>
        <v>7413.7</v>
      </c>
      <c r="H178" s="11" t="s">
        <v>386</v>
      </c>
    </row>
    <row r="179" spans="1:8" ht="22.5" x14ac:dyDescent="0.2">
      <c r="A179" s="30" t="s">
        <v>540</v>
      </c>
      <c r="B179" s="30" t="s">
        <v>116</v>
      </c>
      <c r="C179" s="31">
        <v>8.32</v>
      </c>
      <c r="D179" s="309" t="s">
        <v>1162</v>
      </c>
      <c r="E179" s="30">
        <v>1300</v>
      </c>
      <c r="F179" s="44" t="s">
        <v>391</v>
      </c>
      <c r="G179" s="34">
        <f t="shared" si="16"/>
        <v>10816</v>
      </c>
      <c r="H179" s="30" t="s">
        <v>386</v>
      </c>
    </row>
    <row r="180" spans="1:8" x14ac:dyDescent="0.2">
      <c r="A180" s="30" t="s">
        <v>540</v>
      </c>
      <c r="B180" s="30" t="s">
        <v>541</v>
      </c>
      <c r="C180" s="31">
        <v>8.32</v>
      </c>
      <c r="D180" s="309" t="s">
        <v>1162</v>
      </c>
      <c r="E180" s="30">
        <v>5000</v>
      </c>
      <c r="F180" s="44" t="s">
        <v>427</v>
      </c>
      <c r="G180" s="34">
        <f>E180*C180</f>
        <v>41600</v>
      </c>
      <c r="H180" s="30" t="s">
        <v>386</v>
      </c>
    </row>
    <row r="181" spans="1:8" x14ac:dyDescent="0.2">
      <c r="A181" s="11" t="s">
        <v>542</v>
      </c>
      <c r="B181" s="11" t="s">
        <v>9</v>
      </c>
      <c r="C181" s="13">
        <v>13.61</v>
      </c>
      <c r="D181" s="148" t="s">
        <v>1162</v>
      </c>
      <c r="E181" s="36">
        <v>890</v>
      </c>
      <c r="F181" s="16" t="s">
        <v>391</v>
      </c>
      <c r="G181" s="17">
        <f t="shared" si="16"/>
        <v>12112.9</v>
      </c>
      <c r="H181" s="11" t="s">
        <v>386</v>
      </c>
    </row>
    <row r="182" spans="1:8" x14ac:dyDescent="0.2">
      <c r="A182" s="11" t="s">
        <v>542</v>
      </c>
      <c r="B182" s="11" t="s">
        <v>9</v>
      </c>
      <c r="C182" s="13">
        <v>13.61</v>
      </c>
      <c r="D182" s="148" t="s">
        <v>1162</v>
      </c>
      <c r="E182" s="36">
        <v>890</v>
      </c>
      <c r="F182" s="16" t="s">
        <v>391</v>
      </c>
      <c r="G182" s="17">
        <f>E182*C182</f>
        <v>12112.9</v>
      </c>
      <c r="H182" s="11" t="s">
        <v>386</v>
      </c>
    </row>
    <row r="183" spans="1:8" x14ac:dyDescent="0.2">
      <c r="A183" s="11" t="s">
        <v>544</v>
      </c>
      <c r="B183" s="11" t="s">
        <v>9</v>
      </c>
      <c r="C183" s="13">
        <v>16.2</v>
      </c>
      <c r="D183" s="148" t="s">
        <v>1162</v>
      </c>
      <c r="E183" s="36">
        <v>890</v>
      </c>
      <c r="F183" s="16" t="s">
        <v>391</v>
      </c>
      <c r="G183" s="17">
        <f t="shared" ref="G183:G276" si="19">E183*C183</f>
        <v>14418</v>
      </c>
      <c r="H183" s="11" t="s">
        <v>386</v>
      </c>
    </row>
    <row r="184" spans="1:8" x14ac:dyDescent="0.2">
      <c r="A184" s="11" t="s">
        <v>545</v>
      </c>
      <c r="B184" s="11" t="s">
        <v>9</v>
      </c>
      <c r="C184" s="13">
        <v>18.7</v>
      </c>
      <c r="D184" s="148" t="s">
        <v>1162</v>
      </c>
      <c r="E184" s="36">
        <v>890</v>
      </c>
      <c r="F184" s="16" t="s">
        <v>391</v>
      </c>
      <c r="G184" s="17">
        <f t="shared" si="19"/>
        <v>16643</v>
      </c>
      <c r="H184" s="11" t="s">
        <v>386</v>
      </c>
    </row>
    <row r="185" spans="1:8" x14ac:dyDescent="0.2">
      <c r="A185" s="11" t="s">
        <v>546</v>
      </c>
      <c r="B185" s="11" t="s">
        <v>9</v>
      </c>
      <c r="C185" s="13">
        <v>22.4</v>
      </c>
      <c r="D185" s="148" t="s">
        <v>1162</v>
      </c>
      <c r="E185" s="36">
        <v>890</v>
      </c>
      <c r="F185" s="16" t="s">
        <v>391</v>
      </c>
      <c r="G185" s="17">
        <f t="shared" si="19"/>
        <v>19936</v>
      </c>
      <c r="H185" s="11" t="s">
        <v>386</v>
      </c>
    </row>
    <row r="186" spans="1:8" ht="22.5" x14ac:dyDescent="0.2">
      <c r="A186" s="30" t="s">
        <v>546</v>
      </c>
      <c r="B186" s="30" t="s">
        <v>116</v>
      </c>
      <c r="C186" s="31">
        <v>22.4</v>
      </c>
      <c r="D186" s="309" t="s">
        <v>1162</v>
      </c>
      <c r="E186" s="30">
        <v>1300</v>
      </c>
      <c r="F186" s="44" t="s">
        <v>391</v>
      </c>
      <c r="G186" s="34">
        <f t="shared" si="19"/>
        <v>29119.999999999996</v>
      </c>
      <c r="H186" s="30" t="s">
        <v>386</v>
      </c>
    </row>
    <row r="187" spans="1:8" x14ac:dyDescent="0.2">
      <c r="A187" s="11" t="s">
        <v>547</v>
      </c>
      <c r="B187" s="11" t="s">
        <v>9</v>
      </c>
      <c r="C187" s="13">
        <v>26</v>
      </c>
      <c r="D187" s="148" t="s">
        <v>1162</v>
      </c>
      <c r="E187" s="36">
        <v>990</v>
      </c>
      <c r="F187" s="16" t="s">
        <v>391</v>
      </c>
      <c r="G187" s="17">
        <f>E187*C187</f>
        <v>25740</v>
      </c>
      <c r="H187" s="11" t="s">
        <v>386</v>
      </c>
    </row>
    <row r="188" spans="1:8" x14ac:dyDescent="0.2">
      <c r="A188" s="11" t="s">
        <v>548</v>
      </c>
      <c r="B188" s="11" t="s">
        <v>9</v>
      </c>
      <c r="C188" s="13">
        <v>30.6</v>
      </c>
      <c r="D188" s="148" t="s">
        <v>1162</v>
      </c>
      <c r="E188" s="36">
        <v>990</v>
      </c>
      <c r="F188" s="16" t="s">
        <v>391</v>
      </c>
      <c r="G188" s="17">
        <f>E188*C188</f>
        <v>30294</v>
      </c>
      <c r="H188" s="11" t="s">
        <v>386</v>
      </c>
    </row>
    <row r="189" spans="1:8" x14ac:dyDescent="0.2">
      <c r="A189" s="11" t="s">
        <v>549</v>
      </c>
      <c r="B189" s="11" t="s">
        <v>9</v>
      </c>
      <c r="C189" s="13">
        <v>34</v>
      </c>
      <c r="D189" s="148" t="s">
        <v>1162</v>
      </c>
      <c r="E189" s="36">
        <v>990</v>
      </c>
      <c r="F189" s="16" t="s">
        <v>391</v>
      </c>
      <c r="G189" s="17">
        <f>E189*C189</f>
        <v>33660</v>
      </c>
      <c r="H189" s="11" t="s">
        <v>386</v>
      </c>
    </row>
    <row r="190" spans="1:8" x14ac:dyDescent="0.2">
      <c r="A190" s="11" t="s">
        <v>550</v>
      </c>
      <c r="B190" s="11" t="s">
        <v>9</v>
      </c>
      <c r="C190" s="13">
        <v>39.200000000000003</v>
      </c>
      <c r="D190" s="148" t="s">
        <v>1162</v>
      </c>
      <c r="E190" s="36">
        <v>1300</v>
      </c>
      <c r="F190" s="16" t="s">
        <v>391</v>
      </c>
      <c r="G190" s="17">
        <f t="shared" si="19"/>
        <v>50960.000000000007</v>
      </c>
      <c r="H190" s="11" t="s">
        <v>386</v>
      </c>
    </row>
    <row r="191" spans="1:8" x14ac:dyDescent="0.2">
      <c r="A191" s="11" t="s">
        <v>551</v>
      </c>
      <c r="B191" s="11" t="s">
        <v>9</v>
      </c>
      <c r="C191" s="13">
        <v>41.2</v>
      </c>
      <c r="D191" s="148" t="s">
        <v>1162</v>
      </c>
      <c r="E191" s="36">
        <v>1300</v>
      </c>
      <c r="F191" s="16" t="s">
        <v>391</v>
      </c>
      <c r="G191" s="17">
        <f t="shared" si="19"/>
        <v>53560.000000000007</v>
      </c>
      <c r="H191" s="11" t="s">
        <v>386</v>
      </c>
    </row>
    <row r="192" spans="1:8" x14ac:dyDescent="0.2">
      <c r="A192" s="11" t="s">
        <v>552</v>
      </c>
      <c r="B192" s="11" t="s">
        <v>9</v>
      </c>
      <c r="C192" s="13">
        <v>43.2</v>
      </c>
      <c r="D192" s="148" t="s">
        <v>1162</v>
      </c>
      <c r="E192" s="36">
        <v>1300</v>
      </c>
      <c r="F192" s="16" t="s">
        <v>391</v>
      </c>
      <c r="G192" s="17">
        <f t="shared" ref="G192" si="20">E192*C192</f>
        <v>56160.000000000007</v>
      </c>
      <c r="H192" s="11" t="s">
        <v>386</v>
      </c>
    </row>
    <row r="193" spans="1:8" x14ac:dyDescent="0.2">
      <c r="A193" s="11" t="s">
        <v>553</v>
      </c>
      <c r="B193" s="11" t="s">
        <v>9</v>
      </c>
      <c r="C193" s="13">
        <v>45.06</v>
      </c>
      <c r="D193" s="148" t="s">
        <v>1162</v>
      </c>
      <c r="E193" s="36">
        <v>1300</v>
      </c>
      <c r="F193" s="16" t="s">
        <v>391</v>
      </c>
      <c r="G193" s="17">
        <f t="shared" si="19"/>
        <v>58578</v>
      </c>
      <c r="H193" s="11" t="s">
        <v>386</v>
      </c>
    </row>
    <row r="194" spans="1:8" x14ac:dyDescent="0.2">
      <c r="A194" s="11" t="s">
        <v>554</v>
      </c>
      <c r="B194" s="11" t="s">
        <v>9</v>
      </c>
      <c r="C194" s="13">
        <v>46.94</v>
      </c>
      <c r="D194" s="148" t="s">
        <v>1162</v>
      </c>
      <c r="E194" s="36">
        <v>1300</v>
      </c>
      <c r="F194" s="16" t="s">
        <v>391</v>
      </c>
      <c r="G194" s="17">
        <f t="shared" si="19"/>
        <v>61022</v>
      </c>
      <c r="H194" s="11" t="s">
        <v>386</v>
      </c>
    </row>
    <row r="195" spans="1:8" x14ac:dyDescent="0.2">
      <c r="A195" s="11" t="s">
        <v>555</v>
      </c>
      <c r="B195" s="11" t="s">
        <v>9</v>
      </c>
      <c r="C195" s="13">
        <v>51</v>
      </c>
      <c r="D195" s="148" t="s">
        <v>1162</v>
      </c>
      <c r="E195" s="36">
        <v>1500</v>
      </c>
      <c r="F195" s="16" t="s">
        <v>391</v>
      </c>
      <c r="G195" s="17">
        <f>E195*C195</f>
        <v>76500</v>
      </c>
      <c r="H195" s="11" t="s">
        <v>386</v>
      </c>
    </row>
    <row r="196" spans="1:8" x14ac:dyDescent="0.2">
      <c r="A196" s="11" t="s">
        <v>555</v>
      </c>
      <c r="B196" s="30" t="s">
        <v>556</v>
      </c>
      <c r="C196" s="13">
        <v>52.5</v>
      </c>
      <c r="D196" s="148" t="s">
        <v>1162</v>
      </c>
      <c r="E196" s="36">
        <v>1500</v>
      </c>
      <c r="F196" s="16" t="s">
        <v>391</v>
      </c>
      <c r="G196" s="17">
        <f t="shared" si="19"/>
        <v>78750</v>
      </c>
      <c r="H196" s="11" t="s">
        <v>386</v>
      </c>
    </row>
    <row r="197" spans="1:8" x14ac:dyDescent="0.2">
      <c r="A197" s="11" t="s">
        <v>557</v>
      </c>
      <c r="B197" s="11" t="s">
        <v>9</v>
      </c>
      <c r="C197" s="13">
        <v>48</v>
      </c>
      <c r="D197" s="148" t="s">
        <v>1162</v>
      </c>
      <c r="E197" s="36">
        <v>1200</v>
      </c>
      <c r="F197" s="16" t="s">
        <v>391</v>
      </c>
      <c r="G197" s="17">
        <f t="shared" si="19"/>
        <v>57600</v>
      </c>
      <c r="H197" s="11" t="s">
        <v>386</v>
      </c>
    </row>
    <row r="198" spans="1:8" x14ac:dyDescent="0.2">
      <c r="A198" s="11" t="s">
        <v>558</v>
      </c>
      <c r="B198" s="11" t="s">
        <v>9</v>
      </c>
      <c r="C198" s="13">
        <v>23.7</v>
      </c>
      <c r="D198" s="148" t="s">
        <v>1162</v>
      </c>
      <c r="E198" s="36">
        <v>890</v>
      </c>
      <c r="F198" s="16" t="s">
        <v>391</v>
      </c>
      <c r="G198" s="17">
        <f t="shared" ref="G198" si="21">E198*C198</f>
        <v>21093</v>
      </c>
      <c r="H198" s="11" t="s">
        <v>386</v>
      </c>
    </row>
    <row r="199" spans="1:8" x14ac:dyDescent="0.2">
      <c r="A199" s="11" t="s">
        <v>559</v>
      </c>
      <c r="B199" s="11" t="s">
        <v>9</v>
      </c>
      <c r="C199" s="13">
        <v>43.71</v>
      </c>
      <c r="D199" s="148" t="s">
        <v>1162</v>
      </c>
      <c r="E199" s="36">
        <v>1100</v>
      </c>
      <c r="F199" s="16" t="s">
        <v>391</v>
      </c>
      <c r="G199" s="17">
        <f t="shared" si="19"/>
        <v>48081</v>
      </c>
      <c r="H199" s="11" t="s">
        <v>386</v>
      </c>
    </row>
    <row r="200" spans="1:8" x14ac:dyDescent="0.2">
      <c r="A200" s="11" t="s">
        <v>560</v>
      </c>
      <c r="B200" s="11" t="s">
        <v>9</v>
      </c>
      <c r="C200" s="13">
        <v>15.88</v>
      </c>
      <c r="D200" s="148" t="s">
        <v>1162</v>
      </c>
      <c r="E200" s="36">
        <v>890</v>
      </c>
      <c r="F200" s="16" t="s">
        <v>391</v>
      </c>
      <c r="G200" s="17">
        <f t="shared" si="19"/>
        <v>14133.2</v>
      </c>
      <c r="H200" s="11" t="s">
        <v>386</v>
      </c>
    </row>
    <row r="201" spans="1:8" x14ac:dyDescent="0.2">
      <c r="A201" s="11" t="s">
        <v>561</v>
      </c>
      <c r="B201" s="11" t="s">
        <v>9</v>
      </c>
      <c r="C201" s="13">
        <v>18.600000000000001</v>
      </c>
      <c r="D201" s="148" t="s">
        <v>1162</v>
      </c>
      <c r="E201" s="36">
        <v>890</v>
      </c>
      <c r="F201" s="16" t="s">
        <v>391</v>
      </c>
      <c r="G201" s="153">
        <f t="shared" si="19"/>
        <v>16554</v>
      </c>
      <c r="H201" s="24" t="s">
        <v>386</v>
      </c>
    </row>
    <row r="202" spans="1:8" x14ac:dyDescent="0.2">
      <c r="A202" s="11" t="s">
        <v>562</v>
      </c>
      <c r="B202" s="11" t="s">
        <v>9</v>
      </c>
      <c r="C202" s="13">
        <v>27.7</v>
      </c>
      <c r="D202" s="148" t="s">
        <v>1162</v>
      </c>
      <c r="E202" s="36">
        <v>890</v>
      </c>
      <c r="F202" s="16" t="s">
        <v>391</v>
      </c>
      <c r="G202" s="125">
        <f>E202*C202</f>
        <v>24653</v>
      </c>
      <c r="H202" s="124" t="s">
        <v>386</v>
      </c>
    </row>
    <row r="203" spans="1:8" x14ac:dyDescent="0.2">
      <c r="A203" s="30" t="s">
        <v>562</v>
      </c>
      <c r="B203" s="30" t="s">
        <v>177</v>
      </c>
      <c r="C203" s="31">
        <v>27.7</v>
      </c>
      <c r="D203" s="309" t="s">
        <v>1162</v>
      </c>
      <c r="E203" s="30">
        <v>1300</v>
      </c>
      <c r="F203" s="44" t="s">
        <v>391</v>
      </c>
      <c r="G203" s="230">
        <f t="shared" si="19"/>
        <v>36010</v>
      </c>
      <c r="H203" s="103" t="s">
        <v>386</v>
      </c>
    </row>
    <row r="204" spans="1:8" s="38" customFormat="1" x14ac:dyDescent="0.2">
      <c r="A204" s="36" t="s">
        <v>563</v>
      </c>
      <c r="B204" s="11" t="s">
        <v>9</v>
      </c>
      <c r="C204" s="12">
        <v>32.700000000000003</v>
      </c>
      <c r="D204" s="148" t="s">
        <v>1162</v>
      </c>
      <c r="E204" s="36">
        <v>990</v>
      </c>
      <c r="F204" s="16" t="s">
        <v>391</v>
      </c>
      <c r="G204" s="105">
        <f t="shared" si="19"/>
        <v>32373.000000000004</v>
      </c>
      <c r="H204" s="124" t="s">
        <v>386</v>
      </c>
    </row>
    <row r="205" spans="1:8" x14ac:dyDescent="0.2">
      <c r="A205" s="11" t="s">
        <v>564</v>
      </c>
      <c r="B205" s="11" t="s">
        <v>9</v>
      </c>
      <c r="C205" s="13">
        <v>58</v>
      </c>
      <c r="D205" s="148" t="s">
        <v>1162</v>
      </c>
      <c r="E205" s="36">
        <v>1500</v>
      </c>
      <c r="F205" s="16" t="s">
        <v>391</v>
      </c>
      <c r="G205" s="125">
        <f t="shared" si="19"/>
        <v>87000</v>
      </c>
      <c r="H205" s="124" t="s">
        <v>386</v>
      </c>
    </row>
    <row r="206" spans="1:8" ht="10.5" customHeight="1" x14ac:dyDescent="0.2">
      <c r="A206" s="11" t="s">
        <v>565</v>
      </c>
      <c r="B206" s="11" t="s">
        <v>9</v>
      </c>
      <c r="C206" s="13">
        <v>24.5</v>
      </c>
      <c r="D206" s="148" t="s">
        <v>1162</v>
      </c>
      <c r="E206" s="36">
        <v>890</v>
      </c>
      <c r="F206" s="16" t="s">
        <v>391</v>
      </c>
      <c r="G206" s="125">
        <f t="shared" si="19"/>
        <v>21805</v>
      </c>
      <c r="H206" s="124" t="s">
        <v>386</v>
      </c>
    </row>
    <row r="207" spans="1:8" ht="10.5" customHeight="1" x14ac:dyDescent="0.2">
      <c r="A207" s="11" t="s">
        <v>566</v>
      </c>
      <c r="B207" s="11" t="s">
        <v>9</v>
      </c>
      <c r="C207" s="13">
        <v>33.9</v>
      </c>
      <c r="D207" s="148" t="s">
        <v>1162</v>
      </c>
      <c r="E207" s="36">
        <v>890</v>
      </c>
      <c r="F207" s="16" t="s">
        <v>391</v>
      </c>
      <c r="G207" s="125">
        <f t="shared" si="19"/>
        <v>30171</v>
      </c>
      <c r="H207" s="124" t="s">
        <v>386</v>
      </c>
    </row>
    <row r="208" spans="1:8" ht="10.5" customHeight="1" x14ac:dyDescent="0.2">
      <c r="A208" s="11" t="s">
        <v>567</v>
      </c>
      <c r="B208" s="11" t="s">
        <v>9</v>
      </c>
      <c r="C208" s="13">
        <v>16.68</v>
      </c>
      <c r="D208" s="148" t="s">
        <v>1162</v>
      </c>
      <c r="E208" s="36">
        <v>890</v>
      </c>
      <c r="F208" s="16" t="s">
        <v>391</v>
      </c>
      <c r="G208" s="125">
        <f t="shared" si="19"/>
        <v>14845.199999999999</v>
      </c>
      <c r="H208" s="124" t="s">
        <v>386</v>
      </c>
    </row>
    <row r="209" spans="1:8" ht="10.5" customHeight="1" x14ac:dyDescent="0.2">
      <c r="A209" s="11" t="s">
        <v>1142</v>
      </c>
      <c r="B209" s="11" t="s">
        <v>9</v>
      </c>
      <c r="C209" s="13">
        <v>21</v>
      </c>
      <c r="D209" s="148" t="s">
        <v>1162</v>
      </c>
      <c r="E209" s="36">
        <v>890</v>
      </c>
      <c r="F209" s="16" t="s">
        <v>391</v>
      </c>
      <c r="G209" s="125"/>
      <c r="H209" s="124" t="s">
        <v>386</v>
      </c>
    </row>
    <row r="210" spans="1:8" ht="10.5" customHeight="1" x14ac:dyDescent="0.2">
      <c r="A210" s="11" t="s">
        <v>568</v>
      </c>
      <c r="B210" s="11" t="s">
        <v>9</v>
      </c>
      <c r="C210" s="13">
        <v>23.8</v>
      </c>
      <c r="D210" s="148" t="s">
        <v>1162</v>
      </c>
      <c r="E210" s="36">
        <v>890</v>
      </c>
      <c r="F210" s="16" t="s">
        <v>391</v>
      </c>
      <c r="G210" s="125">
        <f t="shared" si="19"/>
        <v>21182</v>
      </c>
      <c r="H210" s="124" t="s">
        <v>386</v>
      </c>
    </row>
    <row r="211" spans="1:8" x14ac:dyDescent="0.2">
      <c r="A211" s="11" t="s">
        <v>569</v>
      </c>
      <c r="B211" s="11" t="s">
        <v>9</v>
      </c>
      <c r="C211" s="13">
        <v>29.2</v>
      </c>
      <c r="D211" s="148" t="s">
        <v>1162</v>
      </c>
      <c r="E211" s="36">
        <v>890</v>
      </c>
      <c r="F211" s="16" t="s">
        <v>391</v>
      </c>
      <c r="G211" s="125">
        <f>E211*C211</f>
        <v>25988</v>
      </c>
      <c r="H211" s="124" t="s">
        <v>386</v>
      </c>
    </row>
    <row r="212" spans="1:8" x14ac:dyDescent="0.2">
      <c r="A212" s="11" t="s">
        <v>570</v>
      </c>
      <c r="B212" s="11" t="s">
        <v>9</v>
      </c>
      <c r="C212" s="13">
        <v>39.5</v>
      </c>
      <c r="D212" s="148" t="s">
        <v>1162</v>
      </c>
      <c r="E212" s="36">
        <v>1200</v>
      </c>
      <c r="F212" s="16" t="s">
        <v>391</v>
      </c>
      <c r="G212" s="50">
        <f>E212*C212</f>
        <v>47400</v>
      </c>
      <c r="H212" s="28" t="s">
        <v>386</v>
      </c>
    </row>
    <row r="213" spans="1:8" x14ac:dyDescent="0.2">
      <c r="A213" s="11" t="s">
        <v>571</v>
      </c>
      <c r="B213" s="11" t="s">
        <v>9</v>
      </c>
      <c r="C213" s="13">
        <v>42</v>
      </c>
      <c r="D213" s="148" t="s">
        <v>1162</v>
      </c>
      <c r="E213" s="36">
        <v>1200</v>
      </c>
      <c r="F213" s="16" t="s">
        <v>391</v>
      </c>
      <c r="G213" s="17">
        <f t="shared" si="19"/>
        <v>50400</v>
      </c>
      <c r="H213" s="11" t="s">
        <v>386</v>
      </c>
    </row>
    <row r="214" spans="1:8" x14ac:dyDescent="0.2">
      <c r="A214" s="11" t="s">
        <v>572</v>
      </c>
      <c r="B214" s="11" t="s">
        <v>9</v>
      </c>
      <c r="C214" s="13">
        <v>44.3</v>
      </c>
      <c r="D214" s="148" t="s">
        <v>1162</v>
      </c>
      <c r="E214" s="36">
        <v>1200</v>
      </c>
      <c r="F214" s="16" t="s">
        <v>391</v>
      </c>
      <c r="G214" s="17">
        <f t="shared" si="19"/>
        <v>53160</v>
      </c>
      <c r="H214" s="11" t="s">
        <v>386</v>
      </c>
    </row>
    <row r="215" spans="1:8" x14ac:dyDescent="0.2">
      <c r="A215" s="11" t="s">
        <v>573</v>
      </c>
      <c r="B215" s="11" t="s">
        <v>9</v>
      </c>
      <c r="C215" s="13">
        <v>49.3</v>
      </c>
      <c r="D215" s="148" t="s">
        <v>1162</v>
      </c>
      <c r="E215" s="36">
        <v>1200</v>
      </c>
      <c r="F215" s="16" t="s">
        <v>391</v>
      </c>
      <c r="G215" s="17">
        <f t="shared" si="19"/>
        <v>59160</v>
      </c>
      <c r="H215" s="11" t="s">
        <v>386</v>
      </c>
    </row>
    <row r="216" spans="1:8" x14ac:dyDescent="0.2">
      <c r="A216" s="11" t="s">
        <v>574</v>
      </c>
      <c r="B216" s="11" t="s">
        <v>141</v>
      </c>
      <c r="C216" s="13">
        <v>6.4</v>
      </c>
      <c r="D216" s="148" t="s">
        <v>1162</v>
      </c>
      <c r="E216" s="36">
        <v>790</v>
      </c>
      <c r="F216" s="16" t="s">
        <v>472</v>
      </c>
      <c r="G216" s="17">
        <f t="shared" si="19"/>
        <v>5056</v>
      </c>
      <c r="H216" s="11" t="s">
        <v>386</v>
      </c>
    </row>
    <row r="217" spans="1:8" s="38" customFormat="1" x14ac:dyDescent="0.2">
      <c r="A217" s="11" t="s">
        <v>575</v>
      </c>
      <c r="B217" s="36" t="s">
        <v>9</v>
      </c>
      <c r="C217" s="13">
        <v>63.5</v>
      </c>
      <c r="D217" s="148" t="s">
        <v>1162</v>
      </c>
      <c r="E217" s="36">
        <v>1500</v>
      </c>
      <c r="F217" s="16" t="s">
        <v>391</v>
      </c>
      <c r="G217" s="17">
        <f t="shared" ref="G217" si="22">E217*C217</f>
        <v>95250</v>
      </c>
      <c r="H217" s="11" t="s">
        <v>386</v>
      </c>
    </row>
    <row r="218" spans="1:8" s="38" customFormat="1" x14ac:dyDescent="0.2">
      <c r="A218" s="36" t="s">
        <v>576</v>
      </c>
      <c r="B218" s="11" t="s">
        <v>141</v>
      </c>
      <c r="C218" s="13">
        <v>9.75</v>
      </c>
      <c r="D218" s="148" t="s">
        <v>1162</v>
      </c>
      <c r="E218" s="36">
        <v>790</v>
      </c>
      <c r="F218" s="16" t="s">
        <v>472</v>
      </c>
      <c r="G218" s="17">
        <f t="shared" si="19"/>
        <v>7702.5</v>
      </c>
      <c r="H218" s="11" t="s">
        <v>386</v>
      </c>
    </row>
    <row r="219" spans="1:8" x14ac:dyDescent="0.2">
      <c r="A219" s="36" t="s">
        <v>576</v>
      </c>
      <c r="B219" s="11" t="s">
        <v>9</v>
      </c>
      <c r="C219" s="13">
        <v>9.75</v>
      </c>
      <c r="D219" s="148" t="s">
        <v>1162</v>
      </c>
      <c r="E219" s="36">
        <v>890</v>
      </c>
      <c r="F219" s="16" t="s">
        <v>391</v>
      </c>
      <c r="G219" s="17">
        <f>E219*C219</f>
        <v>8677.5</v>
      </c>
      <c r="H219" s="11" t="s">
        <v>386</v>
      </c>
    </row>
    <row r="220" spans="1:8" x14ac:dyDescent="0.2">
      <c r="A220" s="36" t="s">
        <v>577</v>
      </c>
      <c r="B220" s="11" t="s">
        <v>9</v>
      </c>
      <c r="C220" s="13">
        <v>11.33</v>
      </c>
      <c r="D220" s="148" t="s">
        <v>1162</v>
      </c>
      <c r="E220" s="36">
        <v>890</v>
      </c>
      <c r="F220" s="16" t="s">
        <v>391</v>
      </c>
      <c r="G220" s="17">
        <f>E220*C220</f>
        <v>10083.700000000001</v>
      </c>
      <c r="H220" s="11" t="s">
        <v>386</v>
      </c>
    </row>
    <row r="221" spans="1:8" x14ac:dyDescent="0.2">
      <c r="A221" s="36" t="s">
        <v>578</v>
      </c>
      <c r="B221" s="11" t="s">
        <v>9</v>
      </c>
      <c r="C221" s="13">
        <v>12.9</v>
      </c>
      <c r="D221" s="148" t="s">
        <v>1162</v>
      </c>
      <c r="E221" s="36">
        <v>890</v>
      </c>
      <c r="F221" s="16" t="s">
        <v>391</v>
      </c>
      <c r="G221" s="17">
        <f t="shared" si="19"/>
        <v>11481</v>
      </c>
      <c r="H221" s="11" t="s">
        <v>386</v>
      </c>
    </row>
    <row r="222" spans="1:8" x14ac:dyDescent="0.2">
      <c r="A222" s="36" t="s">
        <v>579</v>
      </c>
      <c r="B222" s="11" t="s">
        <v>9</v>
      </c>
      <c r="C222" s="13">
        <v>14.5</v>
      </c>
      <c r="D222" s="148" t="s">
        <v>1162</v>
      </c>
      <c r="E222" s="36">
        <v>890</v>
      </c>
      <c r="F222" s="16" t="s">
        <v>391</v>
      </c>
      <c r="G222" s="17">
        <f t="shared" ref="G222" si="23">E222*C222</f>
        <v>12905</v>
      </c>
      <c r="H222" s="11" t="s">
        <v>386</v>
      </c>
    </row>
    <row r="223" spans="1:8" x14ac:dyDescent="0.2">
      <c r="A223" s="36" t="s">
        <v>580</v>
      </c>
      <c r="B223" s="11" t="s">
        <v>9</v>
      </c>
      <c r="C223" s="13">
        <v>16</v>
      </c>
      <c r="D223" s="148" t="s">
        <v>1162</v>
      </c>
      <c r="E223" s="36">
        <v>890</v>
      </c>
      <c r="F223" s="16" t="s">
        <v>391</v>
      </c>
      <c r="G223" s="17">
        <f t="shared" si="19"/>
        <v>14240</v>
      </c>
      <c r="H223" s="11" t="s">
        <v>386</v>
      </c>
    </row>
    <row r="224" spans="1:8" x14ac:dyDescent="0.2">
      <c r="A224" s="36" t="s">
        <v>581</v>
      </c>
      <c r="B224" s="11" t="s">
        <v>9</v>
      </c>
      <c r="C224" s="13">
        <v>17.5</v>
      </c>
      <c r="D224" s="148" t="s">
        <v>1162</v>
      </c>
      <c r="E224" s="36">
        <v>890</v>
      </c>
      <c r="F224" s="16" t="s">
        <v>391</v>
      </c>
      <c r="G224" s="17">
        <f t="shared" si="19"/>
        <v>15575</v>
      </c>
      <c r="H224" s="11" t="s">
        <v>386</v>
      </c>
    </row>
    <row r="225" spans="1:8" x14ac:dyDescent="0.2">
      <c r="A225" s="36" t="s">
        <v>582</v>
      </c>
      <c r="B225" s="11" t="s">
        <v>9</v>
      </c>
      <c r="C225" s="12">
        <v>19.02</v>
      </c>
      <c r="D225" s="148" t="s">
        <v>1162</v>
      </c>
      <c r="E225" s="36">
        <v>890</v>
      </c>
      <c r="F225" s="16" t="s">
        <v>391</v>
      </c>
      <c r="G225" s="17">
        <f t="shared" si="19"/>
        <v>16927.8</v>
      </c>
      <c r="H225" s="11" t="s">
        <v>386</v>
      </c>
    </row>
    <row r="226" spans="1:8" x14ac:dyDescent="0.2">
      <c r="A226" s="30" t="s">
        <v>582</v>
      </c>
      <c r="B226" s="30" t="s">
        <v>177</v>
      </c>
      <c r="C226" s="31">
        <v>19.02</v>
      </c>
      <c r="D226" s="309" t="s">
        <v>1162</v>
      </c>
      <c r="E226" s="30">
        <v>1300</v>
      </c>
      <c r="F226" s="44" t="s">
        <v>391</v>
      </c>
      <c r="G226" s="34">
        <f t="shared" si="19"/>
        <v>24726</v>
      </c>
      <c r="H226" s="30" t="s">
        <v>386</v>
      </c>
    </row>
    <row r="227" spans="1:8" x14ac:dyDescent="0.2">
      <c r="A227" s="36" t="s">
        <v>583</v>
      </c>
      <c r="B227" s="11" t="s">
        <v>9</v>
      </c>
      <c r="C227" s="12">
        <v>25</v>
      </c>
      <c r="D227" s="148" t="s">
        <v>1162</v>
      </c>
      <c r="E227" s="36">
        <v>890</v>
      </c>
      <c r="F227" s="16" t="s">
        <v>391</v>
      </c>
      <c r="G227" s="17">
        <f t="shared" si="19"/>
        <v>22250</v>
      </c>
      <c r="H227" s="11" t="s">
        <v>386</v>
      </c>
    </row>
    <row r="228" spans="1:8" x14ac:dyDescent="0.2">
      <c r="A228" s="36" t="s">
        <v>584</v>
      </c>
      <c r="B228" s="11" t="s">
        <v>9</v>
      </c>
      <c r="C228" s="12">
        <v>30.7</v>
      </c>
      <c r="D228" s="148" t="s">
        <v>1162</v>
      </c>
      <c r="E228" s="36">
        <v>990</v>
      </c>
      <c r="F228" s="16" t="s">
        <v>391</v>
      </c>
      <c r="G228" s="17">
        <f t="shared" si="19"/>
        <v>30393</v>
      </c>
      <c r="H228" s="11" t="s">
        <v>386</v>
      </c>
    </row>
    <row r="229" spans="1:8" x14ac:dyDescent="0.2">
      <c r="A229" s="36" t="s">
        <v>585</v>
      </c>
      <c r="B229" s="11" t="s">
        <v>9</v>
      </c>
      <c r="C229" s="12">
        <v>36.299999999999997</v>
      </c>
      <c r="D229" s="148" t="s">
        <v>1162</v>
      </c>
      <c r="E229" s="36">
        <v>990</v>
      </c>
      <c r="F229" s="16" t="s">
        <v>391</v>
      </c>
      <c r="G229" s="17">
        <f>E229*C229</f>
        <v>35937</v>
      </c>
      <c r="H229" s="11" t="s">
        <v>386</v>
      </c>
    </row>
    <row r="230" spans="1:8" s="38" customFormat="1" x14ac:dyDescent="0.2">
      <c r="A230" s="36" t="s">
        <v>586</v>
      </c>
      <c r="B230" s="36" t="s">
        <v>9</v>
      </c>
      <c r="C230" s="12">
        <v>41.6</v>
      </c>
      <c r="D230" s="148" t="s">
        <v>1162</v>
      </c>
      <c r="E230" s="36">
        <v>1200</v>
      </c>
      <c r="F230" s="16" t="s">
        <v>391</v>
      </c>
      <c r="G230" s="17">
        <f t="shared" si="19"/>
        <v>49920</v>
      </c>
      <c r="H230" s="11" t="s">
        <v>386</v>
      </c>
    </row>
    <row r="231" spans="1:8" s="38" customFormat="1" x14ac:dyDescent="0.2">
      <c r="A231" s="36" t="s">
        <v>587</v>
      </c>
      <c r="B231" s="36" t="s">
        <v>9</v>
      </c>
      <c r="C231" s="12">
        <v>47</v>
      </c>
      <c r="D231" s="148" t="s">
        <v>1162</v>
      </c>
      <c r="E231" s="36">
        <v>1200</v>
      </c>
      <c r="F231" s="16" t="s">
        <v>391</v>
      </c>
      <c r="G231" s="17">
        <f t="shared" si="19"/>
        <v>56400</v>
      </c>
      <c r="H231" s="11" t="s">
        <v>386</v>
      </c>
    </row>
    <row r="232" spans="1:8" s="38" customFormat="1" x14ac:dyDescent="0.2">
      <c r="A232" s="36" t="s">
        <v>588</v>
      </c>
      <c r="B232" s="36" t="s">
        <v>9</v>
      </c>
      <c r="C232" s="12">
        <v>51.7</v>
      </c>
      <c r="D232" s="148" t="s">
        <v>1162</v>
      </c>
      <c r="E232" s="36">
        <v>1300</v>
      </c>
      <c r="F232" s="16" t="s">
        <v>391</v>
      </c>
      <c r="G232" s="17">
        <f t="shared" si="19"/>
        <v>67210</v>
      </c>
      <c r="H232" s="11" t="s">
        <v>386</v>
      </c>
    </row>
    <row r="233" spans="1:8" s="38" customFormat="1" x14ac:dyDescent="0.2">
      <c r="A233" s="11" t="s">
        <v>589</v>
      </c>
      <c r="B233" s="36" t="s">
        <v>9</v>
      </c>
      <c r="C233" s="12">
        <v>61</v>
      </c>
      <c r="D233" s="148" t="s">
        <v>1162</v>
      </c>
      <c r="E233" s="36">
        <v>1300</v>
      </c>
      <c r="F233" s="16" t="s">
        <v>391</v>
      </c>
      <c r="G233" s="17">
        <f>E233*C233</f>
        <v>79300</v>
      </c>
      <c r="H233" s="11" t="s">
        <v>386</v>
      </c>
    </row>
    <row r="234" spans="1:8" s="38" customFormat="1" x14ac:dyDescent="0.2">
      <c r="A234" s="11" t="s">
        <v>590</v>
      </c>
      <c r="B234" s="36" t="s">
        <v>9</v>
      </c>
      <c r="C234" s="13">
        <v>70</v>
      </c>
      <c r="D234" s="148" t="s">
        <v>1162</v>
      </c>
      <c r="E234" s="36">
        <v>1500</v>
      </c>
      <c r="F234" s="16" t="s">
        <v>391</v>
      </c>
      <c r="G234" s="17">
        <f t="shared" si="19"/>
        <v>105000</v>
      </c>
      <c r="H234" s="11" t="s">
        <v>386</v>
      </c>
    </row>
    <row r="235" spans="1:8" x14ac:dyDescent="0.2">
      <c r="A235" s="11" t="s">
        <v>591</v>
      </c>
      <c r="B235" s="11" t="s">
        <v>9</v>
      </c>
      <c r="C235" s="13">
        <v>70</v>
      </c>
      <c r="D235" s="148" t="s">
        <v>1162</v>
      </c>
      <c r="E235" s="36">
        <v>1500</v>
      </c>
      <c r="F235" s="16" t="s">
        <v>391</v>
      </c>
      <c r="G235" s="17">
        <f t="shared" si="19"/>
        <v>105000</v>
      </c>
      <c r="H235" s="11" t="s">
        <v>386</v>
      </c>
    </row>
    <row r="236" spans="1:8" x14ac:dyDescent="0.2">
      <c r="A236" s="11" t="s">
        <v>592</v>
      </c>
      <c r="B236" s="11" t="s">
        <v>141</v>
      </c>
      <c r="C236" s="13">
        <v>6</v>
      </c>
      <c r="D236" s="148" t="s">
        <v>1162</v>
      </c>
      <c r="E236" s="36">
        <v>690</v>
      </c>
      <c r="F236" s="16" t="s">
        <v>472</v>
      </c>
      <c r="G236" s="17">
        <f t="shared" si="19"/>
        <v>4140</v>
      </c>
      <c r="H236" s="11" t="s">
        <v>386</v>
      </c>
    </row>
    <row r="237" spans="1:8" x14ac:dyDescent="0.2">
      <c r="A237" s="11" t="s">
        <v>593</v>
      </c>
      <c r="B237" s="11" t="s">
        <v>9</v>
      </c>
      <c r="C237" s="12">
        <v>10.3</v>
      </c>
      <c r="D237" s="148" t="s">
        <v>1162</v>
      </c>
      <c r="E237" s="36">
        <v>890</v>
      </c>
      <c r="F237" s="16" t="s">
        <v>391</v>
      </c>
      <c r="G237" s="17">
        <f t="shared" ref="G237:G242" si="24">E237*C237</f>
        <v>9167</v>
      </c>
      <c r="H237" s="11" t="s">
        <v>386</v>
      </c>
    </row>
    <row r="238" spans="1:8" x14ac:dyDescent="0.2">
      <c r="A238" s="11" t="s">
        <v>594</v>
      </c>
      <c r="B238" s="11" t="s">
        <v>9</v>
      </c>
      <c r="C238" s="12">
        <v>13.6</v>
      </c>
      <c r="D238" s="148" t="s">
        <v>1162</v>
      </c>
      <c r="E238" s="36">
        <v>890</v>
      </c>
      <c r="F238" s="16" t="s">
        <v>391</v>
      </c>
      <c r="G238" s="17">
        <f t="shared" si="24"/>
        <v>12104</v>
      </c>
      <c r="H238" s="11" t="s">
        <v>386</v>
      </c>
    </row>
    <row r="239" spans="1:8" x14ac:dyDescent="0.2">
      <c r="A239" s="11" t="s">
        <v>595</v>
      </c>
      <c r="B239" s="11" t="s">
        <v>9</v>
      </c>
      <c r="C239" s="12">
        <v>17</v>
      </c>
      <c r="D239" s="148" t="s">
        <v>1162</v>
      </c>
      <c r="E239" s="36">
        <v>890</v>
      </c>
      <c r="F239" s="16" t="s">
        <v>391</v>
      </c>
      <c r="G239" s="17">
        <f t="shared" si="24"/>
        <v>15130</v>
      </c>
      <c r="H239" s="11" t="s">
        <v>386</v>
      </c>
    </row>
    <row r="240" spans="1:8" x14ac:dyDescent="0.2">
      <c r="A240" s="11" t="s">
        <v>596</v>
      </c>
      <c r="B240" s="11" t="s">
        <v>9</v>
      </c>
      <c r="C240" s="12">
        <v>20.100000000000001</v>
      </c>
      <c r="D240" s="148" t="s">
        <v>1162</v>
      </c>
      <c r="E240" s="36">
        <v>890</v>
      </c>
      <c r="F240" s="16" t="s">
        <v>391</v>
      </c>
      <c r="G240" s="17">
        <f t="shared" si="24"/>
        <v>17889</v>
      </c>
      <c r="H240" s="11" t="s">
        <v>386</v>
      </c>
    </row>
    <row r="241" spans="1:8" x14ac:dyDescent="0.2">
      <c r="A241" s="11" t="s">
        <v>597</v>
      </c>
      <c r="B241" s="11" t="s">
        <v>9</v>
      </c>
      <c r="C241" s="12">
        <v>21.7</v>
      </c>
      <c r="D241" s="148" t="s">
        <v>1162</v>
      </c>
      <c r="E241" s="36">
        <v>890</v>
      </c>
      <c r="F241" s="16" t="s">
        <v>391</v>
      </c>
      <c r="G241" s="17">
        <f t="shared" si="24"/>
        <v>19313</v>
      </c>
      <c r="H241" s="11" t="s">
        <v>386</v>
      </c>
    </row>
    <row r="242" spans="1:8" x14ac:dyDescent="0.2">
      <c r="A242" s="11" t="s">
        <v>598</v>
      </c>
      <c r="B242" s="11" t="s">
        <v>9</v>
      </c>
      <c r="C242" s="12">
        <v>26.4</v>
      </c>
      <c r="D242" s="148" t="s">
        <v>1162</v>
      </c>
      <c r="E242" s="36">
        <v>890</v>
      </c>
      <c r="F242" s="16" t="s">
        <v>391</v>
      </c>
      <c r="G242" s="17">
        <f t="shared" si="24"/>
        <v>23496</v>
      </c>
      <c r="H242" s="11" t="s">
        <v>386</v>
      </c>
    </row>
    <row r="243" spans="1:8" x14ac:dyDescent="0.2">
      <c r="A243" s="11" t="s">
        <v>599</v>
      </c>
      <c r="B243" s="11" t="s">
        <v>9</v>
      </c>
      <c r="C243" s="12">
        <v>27.9</v>
      </c>
      <c r="D243" s="148" t="s">
        <v>1162</v>
      </c>
      <c r="E243" s="36">
        <v>890</v>
      </c>
      <c r="F243" s="16" t="s">
        <v>391</v>
      </c>
      <c r="G243" s="17">
        <f t="shared" si="19"/>
        <v>24831</v>
      </c>
      <c r="H243" s="11" t="s">
        <v>386</v>
      </c>
    </row>
    <row r="244" spans="1:8" x14ac:dyDescent="0.2">
      <c r="A244" s="11" t="s">
        <v>1139</v>
      </c>
      <c r="B244" s="11" t="s">
        <v>9</v>
      </c>
      <c r="C244" s="12">
        <v>52.2</v>
      </c>
      <c r="D244" s="148" t="s">
        <v>1162</v>
      </c>
      <c r="E244" s="36">
        <v>1100</v>
      </c>
      <c r="F244" s="16" t="s">
        <v>391</v>
      </c>
      <c r="G244" s="17">
        <f t="shared" ref="G244" si="25">E244*C244</f>
        <v>57420</v>
      </c>
      <c r="H244" s="11" t="s">
        <v>386</v>
      </c>
    </row>
    <row r="245" spans="1:8" x14ac:dyDescent="0.2">
      <c r="A245" s="11" t="s">
        <v>1134</v>
      </c>
      <c r="B245" s="11" t="s">
        <v>9</v>
      </c>
      <c r="C245" s="12">
        <v>60</v>
      </c>
      <c r="D245" s="148" t="s">
        <v>1162</v>
      </c>
      <c r="E245" s="36">
        <v>1300</v>
      </c>
      <c r="F245" s="16" t="s">
        <v>391</v>
      </c>
      <c r="G245" s="17">
        <f t="shared" ref="G245" si="26">E245*C245</f>
        <v>78000</v>
      </c>
      <c r="H245" s="11" t="s">
        <v>386</v>
      </c>
    </row>
    <row r="246" spans="1:8" x14ac:dyDescent="0.2">
      <c r="A246" s="11" t="s">
        <v>600</v>
      </c>
      <c r="B246" s="11" t="s">
        <v>9</v>
      </c>
      <c r="C246" s="12">
        <v>69.5</v>
      </c>
      <c r="D246" s="148" t="s">
        <v>1162</v>
      </c>
      <c r="E246" s="36">
        <v>1300</v>
      </c>
      <c r="F246" s="16" t="s">
        <v>391</v>
      </c>
      <c r="G246" s="17">
        <f t="shared" ref="G246" si="27">E246*C246</f>
        <v>90350</v>
      </c>
      <c r="H246" s="11" t="s">
        <v>386</v>
      </c>
    </row>
    <row r="247" spans="1:8" x14ac:dyDescent="0.2">
      <c r="A247" s="11" t="s">
        <v>1140</v>
      </c>
      <c r="B247" s="11" t="s">
        <v>9</v>
      </c>
      <c r="C247" s="12">
        <v>74.7</v>
      </c>
      <c r="D247" s="148" t="s">
        <v>1162</v>
      </c>
      <c r="E247" s="36">
        <v>1500</v>
      </c>
      <c r="F247" s="16" t="s">
        <v>391</v>
      </c>
      <c r="G247" s="17">
        <f t="shared" ref="G247" si="28">E247*C247</f>
        <v>112050</v>
      </c>
      <c r="H247" s="11" t="s">
        <v>386</v>
      </c>
    </row>
    <row r="248" spans="1:8" x14ac:dyDescent="0.2">
      <c r="A248" s="30" t="s">
        <v>601</v>
      </c>
      <c r="B248" s="30" t="s">
        <v>207</v>
      </c>
      <c r="C248" s="31">
        <v>78.3</v>
      </c>
      <c r="D248" s="309" t="s">
        <v>1162</v>
      </c>
      <c r="E248" s="30">
        <v>750</v>
      </c>
      <c r="F248" s="44" t="s">
        <v>391</v>
      </c>
      <c r="G248" s="34">
        <f t="shared" si="19"/>
        <v>58725</v>
      </c>
      <c r="H248" s="30" t="s">
        <v>386</v>
      </c>
    </row>
    <row r="249" spans="1:8" ht="22.5" x14ac:dyDescent="0.2">
      <c r="A249" s="30" t="s">
        <v>602</v>
      </c>
      <c r="B249" s="30" t="s">
        <v>116</v>
      </c>
      <c r="C249" s="31">
        <v>33</v>
      </c>
      <c r="D249" s="309" t="s">
        <v>1162</v>
      </c>
      <c r="E249" s="30">
        <v>1300</v>
      </c>
      <c r="F249" s="44" t="s">
        <v>391</v>
      </c>
      <c r="G249" s="34">
        <f>E249*C249</f>
        <v>42900</v>
      </c>
      <c r="H249" s="30" t="s">
        <v>386</v>
      </c>
    </row>
    <row r="250" spans="1:8" x14ac:dyDescent="0.2">
      <c r="A250" s="11" t="s">
        <v>603</v>
      </c>
      <c r="B250" s="11" t="s">
        <v>9</v>
      </c>
      <c r="C250" s="13">
        <v>17.100000000000001</v>
      </c>
      <c r="D250" s="148" t="s">
        <v>1162</v>
      </c>
      <c r="E250" s="11">
        <v>890</v>
      </c>
      <c r="F250" s="16" t="s">
        <v>391</v>
      </c>
      <c r="G250" s="17">
        <f t="shared" si="19"/>
        <v>15219.000000000002</v>
      </c>
      <c r="H250" s="11" t="s">
        <v>386</v>
      </c>
    </row>
    <row r="251" spans="1:8" x14ac:dyDescent="0.2">
      <c r="A251" s="11" t="s">
        <v>604</v>
      </c>
      <c r="B251" s="11" t="s">
        <v>9</v>
      </c>
      <c r="C251" s="13">
        <v>40.200000000000003</v>
      </c>
      <c r="D251" s="148" t="s">
        <v>1162</v>
      </c>
      <c r="E251" s="11">
        <v>990</v>
      </c>
      <c r="F251" s="16" t="s">
        <v>391</v>
      </c>
      <c r="G251" s="17">
        <f>E251*C251</f>
        <v>39798</v>
      </c>
      <c r="H251" s="11" t="s">
        <v>386</v>
      </c>
    </row>
    <row r="252" spans="1:8" x14ac:dyDescent="0.2">
      <c r="A252" s="11" t="s">
        <v>605</v>
      </c>
      <c r="B252" s="11" t="s">
        <v>9</v>
      </c>
      <c r="C252" s="13">
        <v>66.38</v>
      </c>
      <c r="D252" s="148" t="s">
        <v>1162</v>
      </c>
      <c r="E252" s="11">
        <v>1300</v>
      </c>
      <c r="F252" s="16" t="s">
        <v>391</v>
      </c>
      <c r="G252" s="17">
        <f t="shared" si="19"/>
        <v>86294</v>
      </c>
      <c r="H252" s="11" t="s">
        <v>386</v>
      </c>
    </row>
    <row r="253" spans="1:8" x14ac:dyDescent="0.2">
      <c r="A253" s="11" t="s">
        <v>606</v>
      </c>
      <c r="B253" s="11" t="s">
        <v>9</v>
      </c>
      <c r="C253" s="13">
        <v>75.900000000000006</v>
      </c>
      <c r="D253" s="148" t="s">
        <v>1162</v>
      </c>
      <c r="E253" s="11">
        <v>1300</v>
      </c>
      <c r="F253" s="16" t="s">
        <v>391</v>
      </c>
      <c r="G253" s="17">
        <f t="shared" si="19"/>
        <v>98670.000000000015</v>
      </c>
      <c r="H253" s="11" t="s">
        <v>386</v>
      </c>
    </row>
    <row r="254" spans="1:8" x14ac:dyDescent="0.2">
      <c r="A254" s="11" t="s">
        <v>607</v>
      </c>
      <c r="B254" s="11" t="s">
        <v>9</v>
      </c>
      <c r="C254" s="13">
        <v>21</v>
      </c>
      <c r="D254" s="148" t="s">
        <v>1162</v>
      </c>
      <c r="E254" s="11">
        <v>890</v>
      </c>
      <c r="F254" s="16" t="s">
        <v>391</v>
      </c>
      <c r="G254" s="17">
        <f t="shared" ref="G254:G255" si="29">E254*C254</f>
        <v>18690</v>
      </c>
      <c r="H254" s="11" t="s">
        <v>386</v>
      </c>
    </row>
    <row r="255" spans="1:8" x14ac:dyDescent="0.2">
      <c r="A255" s="11" t="s">
        <v>609</v>
      </c>
      <c r="B255" s="11" t="s">
        <v>9</v>
      </c>
      <c r="C255" s="13">
        <v>28.8</v>
      </c>
      <c r="D255" s="148" t="s">
        <v>1162</v>
      </c>
      <c r="E255" s="11">
        <v>890</v>
      </c>
      <c r="F255" s="16" t="s">
        <v>391</v>
      </c>
      <c r="G255" s="17">
        <f t="shared" si="29"/>
        <v>25632</v>
      </c>
      <c r="H255" s="11" t="s">
        <v>386</v>
      </c>
    </row>
    <row r="256" spans="1:8" ht="10.5" customHeight="1" x14ac:dyDescent="0.2">
      <c r="A256" s="11" t="s">
        <v>608</v>
      </c>
      <c r="B256" s="11" t="s">
        <v>9</v>
      </c>
      <c r="C256" s="13">
        <v>30.5</v>
      </c>
      <c r="D256" s="148" t="s">
        <v>1162</v>
      </c>
      <c r="E256" s="11">
        <v>890</v>
      </c>
      <c r="F256" s="16" t="s">
        <v>391</v>
      </c>
      <c r="G256" s="17">
        <f t="shared" si="19"/>
        <v>27145</v>
      </c>
      <c r="H256" s="11" t="s">
        <v>386</v>
      </c>
    </row>
    <row r="257" spans="1:8" ht="11.25" customHeight="1" x14ac:dyDescent="0.2">
      <c r="A257" s="30" t="s">
        <v>609</v>
      </c>
      <c r="B257" s="30" t="s">
        <v>610</v>
      </c>
      <c r="C257" s="31">
        <v>28.87</v>
      </c>
      <c r="D257" s="309" t="s">
        <v>1162</v>
      </c>
      <c r="E257" s="30">
        <v>1500</v>
      </c>
      <c r="F257" s="44" t="s">
        <v>391</v>
      </c>
      <c r="G257" s="34">
        <f t="shared" si="19"/>
        <v>43305</v>
      </c>
      <c r="H257" s="30" t="s">
        <v>386</v>
      </c>
    </row>
    <row r="258" spans="1:8" x14ac:dyDescent="0.2">
      <c r="A258" s="11" t="s">
        <v>611</v>
      </c>
      <c r="B258" s="11" t="s">
        <v>9</v>
      </c>
      <c r="C258" s="13">
        <v>35.5</v>
      </c>
      <c r="D258" s="148" t="s">
        <v>1162</v>
      </c>
      <c r="E258" s="11">
        <v>890</v>
      </c>
      <c r="F258" s="16" t="s">
        <v>391</v>
      </c>
      <c r="G258" s="17">
        <f>E258*C258</f>
        <v>31595</v>
      </c>
      <c r="H258" s="11" t="s">
        <v>386</v>
      </c>
    </row>
    <row r="259" spans="1:8" x14ac:dyDescent="0.2">
      <c r="A259" s="11" t="s">
        <v>612</v>
      </c>
      <c r="B259" s="11" t="s">
        <v>9</v>
      </c>
      <c r="C259" s="13">
        <v>48.23</v>
      </c>
      <c r="D259" s="148" t="s">
        <v>1162</v>
      </c>
      <c r="E259" s="11">
        <v>1300</v>
      </c>
      <c r="F259" s="16" t="s">
        <v>391</v>
      </c>
      <c r="G259" s="17">
        <f>E259*C259</f>
        <v>62698.999999999993</v>
      </c>
      <c r="H259" s="11" t="s">
        <v>386</v>
      </c>
    </row>
    <row r="260" spans="1:8" x14ac:dyDescent="0.2">
      <c r="A260" s="11" t="s">
        <v>613</v>
      </c>
      <c r="B260" s="11" t="s">
        <v>9</v>
      </c>
      <c r="C260" s="13">
        <v>51.37</v>
      </c>
      <c r="D260" s="148" t="s">
        <v>1162</v>
      </c>
      <c r="E260" s="11">
        <v>1200</v>
      </c>
      <c r="F260" s="16" t="s">
        <v>391</v>
      </c>
      <c r="G260" s="17">
        <f>E260*C260</f>
        <v>61644</v>
      </c>
      <c r="H260" s="11" t="s">
        <v>386</v>
      </c>
    </row>
    <row r="261" spans="1:8" x14ac:dyDescent="0.2">
      <c r="A261" s="11" t="s">
        <v>614</v>
      </c>
      <c r="B261" s="11" t="s">
        <v>9</v>
      </c>
      <c r="C261" s="13">
        <v>52.89</v>
      </c>
      <c r="D261" s="148" t="s">
        <v>1162</v>
      </c>
      <c r="E261" s="11">
        <v>1200</v>
      </c>
      <c r="F261" s="16" t="s">
        <v>391</v>
      </c>
      <c r="G261" s="17">
        <f t="shared" si="19"/>
        <v>63468</v>
      </c>
      <c r="H261" s="11" t="s">
        <v>386</v>
      </c>
    </row>
    <row r="262" spans="1:8" x14ac:dyDescent="0.2">
      <c r="A262" s="11" t="s">
        <v>615</v>
      </c>
      <c r="B262" s="11" t="s">
        <v>9</v>
      </c>
      <c r="C262" s="13">
        <v>60</v>
      </c>
      <c r="D262" s="148" t="s">
        <v>1162</v>
      </c>
      <c r="E262" s="11">
        <v>1200</v>
      </c>
      <c r="F262" s="16" t="s">
        <v>391</v>
      </c>
      <c r="G262" s="17">
        <f>E262*C262</f>
        <v>72000</v>
      </c>
      <c r="H262" s="11" t="s">
        <v>386</v>
      </c>
    </row>
    <row r="263" spans="1:8" x14ac:dyDescent="0.2">
      <c r="A263" s="11" t="s">
        <v>616</v>
      </c>
      <c r="B263" s="11" t="s">
        <v>9</v>
      </c>
      <c r="C263" s="13">
        <v>60.2</v>
      </c>
      <c r="D263" s="148" t="s">
        <v>1162</v>
      </c>
      <c r="E263" s="11">
        <v>1200</v>
      </c>
      <c r="F263" s="16" t="s">
        <v>391</v>
      </c>
      <c r="G263" s="17">
        <f t="shared" si="19"/>
        <v>72240</v>
      </c>
      <c r="H263" s="11" t="s">
        <v>386</v>
      </c>
    </row>
    <row r="264" spans="1:8" x14ac:dyDescent="0.2">
      <c r="A264" s="11" t="s">
        <v>617</v>
      </c>
      <c r="B264" s="11" t="s">
        <v>9</v>
      </c>
      <c r="C264" s="13">
        <v>66.3</v>
      </c>
      <c r="D264" s="148" t="s">
        <v>1162</v>
      </c>
      <c r="E264" s="11">
        <v>1200</v>
      </c>
      <c r="F264" s="16" t="s">
        <v>391</v>
      </c>
      <c r="G264" s="17">
        <f t="shared" si="19"/>
        <v>79560</v>
      </c>
      <c r="H264" s="11" t="s">
        <v>386</v>
      </c>
    </row>
    <row r="265" spans="1:8" x14ac:dyDescent="0.2">
      <c r="A265" s="11" t="s">
        <v>618</v>
      </c>
      <c r="B265" s="11" t="s">
        <v>141</v>
      </c>
      <c r="C265" s="13">
        <v>7.85</v>
      </c>
      <c r="D265" s="148" t="s">
        <v>1162</v>
      </c>
      <c r="E265" s="11">
        <v>690</v>
      </c>
      <c r="F265" s="16" t="s">
        <v>472</v>
      </c>
      <c r="G265" s="17">
        <f t="shared" si="19"/>
        <v>5416.5</v>
      </c>
      <c r="H265" s="11" t="s">
        <v>386</v>
      </c>
    </row>
    <row r="266" spans="1:8" x14ac:dyDescent="0.2">
      <c r="A266" s="11" t="s">
        <v>619</v>
      </c>
      <c r="B266" s="11" t="s">
        <v>141</v>
      </c>
      <c r="C266" s="13">
        <v>11.7</v>
      </c>
      <c r="D266" s="148" t="s">
        <v>1162</v>
      </c>
      <c r="E266" s="11">
        <v>690</v>
      </c>
      <c r="F266" s="16" t="s">
        <v>472</v>
      </c>
      <c r="G266" s="17">
        <f t="shared" ref="G266" si="30">E266*C266</f>
        <v>8072.9999999999991</v>
      </c>
      <c r="H266" s="11" t="s">
        <v>386</v>
      </c>
    </row>
    <row r="267" spans="1:8" x14ac:dyDescent="0.2">
      <c r="A267" s="11" t="s">
        <v>620</v>
      </c>
      <c r="B267" s="11" t="s">
        <v>9</v>
      </c>
      <c r="C267" s="13">
        <v>15.5</v>
      </c>
      <c r="D267" s="148" t="s">
        <v>1162</v>
      </c>
      <c r="E267" s="11">
        <v>890</v>
      </c>
      <c r="F267" s="117" t="s">
        <v>391</v>
      </c>
      <c r="G267" s="17">
        <f t="shared" si="19"/>
        <v>13795</v>
      </c>
      <c r="H267" s="11" t="s">
        <v>386</v>
      </c>
    </row>
    <row r="268" spans="1:8" ht="12" customHeight="1" x14ac:dyDescent="0.2">
      <c r="A268" s="11" t="s">
        <v>621</v>
      </c>
      <c r="B268" s="11" t="s">
        <v>75</v>
      </c>
      <c r="C268" s="13">
        <v>17.5</v>
      </c>
      <c r="D268" s="148" t="s">
        <v>1162</v>
      </c>
      <c r="E268" s="11">
        <v>890</v>
      </c>
      <c r="F268" s="16" t="s">
        <v>391</v>
      </c>
      <c r="G268" s="17">
        <f t="shared" si="19"/>
        <v>15575</v>
      </c>
      <c r="H268" s="11" t="s">
        <v>386</v>
      </c>
    </row>
    <row r="269" spans="1:8" x14ac:dyDescent="0.2">
      <c r="A269" s="11" t="s">
        <v>622</v>
      </c>
      <c r="B269" s="11" t="s">
        <v>9</v>
      </c>
      <c r="C269" s="13">
        <v>19.5</v>
      </c>
      <c r="D269" s="148" t="s">
        <v>1162</v>
      </c>
      <c r="E269" s="11">
        <v>890</v>
      </c>
      <c r="F269" s="16" t="s">
        <v>391</v>
      </c>
      <c r="G269" s="17">
        <f t="shared" si="19"/>
        <v>17355</v>
      </c>
      <c r="H269" s="11" t="s">
        <v>386</v>
      </c>
    </row>
    <row r="270" spans="1:8" x14ac:dyDescent="0.2">
      <c r="A270" s="11" t="s">
        <v>623</v>
      </c>
      <c r="B270" s="11" t="s">
        <v>9</v>
      </c>
      <c r="C270" s="13">
        <v>22.92</v>
      </c>
      <c r="D270" s="148" t="s">
        <v>1162</v>
      </c>
      <c r="E270" s="11">
        <v>890</v>
      </c>
      <c r="F270" s="16" t="s">
        <v>391</v>
      </c>
      <c r="G270" s="17">
        <f t="shared" si="19"/>
        <v>20398.800000000003</v>
      </c>
      <c r="H270" s="11" t="s">
        <v>386</v>
      </c>
    </row>
    <row r="271" spans="1:8" x14ac:dyDescent="0.2">
      <c r="A271" s="11" t="s">
        <v>624</v>
      </c>
      <c r="B271" s="11" t="s">
        <v>9</v>
      </c>
      <c r="C271" s="13">
        <v>24.8</v>
      </c>
      <c r="D271" s="148" t="s">
        <v>1162</v>
      </c>
      <c r="E271" s="11">
        <v>890</v>
      </c>
      <c r="F271" s="16" t="s">
        <v>391</v>
      </c>
      <c r="G271" s="17">
        <f>E271*C271</f>
        <v>22072</v>
      </c>
      <c r="H271" s="11" t="s">
        <v>386</v>
      </c>
    </row>
    <row r="272" spans="1:8" x14ac:dyDescent="0.2">
      <c r="A272" s="11" t="s">
        <v>625</v>
      </c>
      <c r="B272" s="11" t="s">
        <v>9</v>
      </c>
      <c r="C272" s="13">
        <v>27.1</v>
      </c>
      <c r="D272" s="148" t="s">
        <v>1162</v>
      </c>
      <c r="E272" s="11">
        <v>890</v>
      </c>
      <c r="F272" s="16" t="s">
        <v>391</v>
      </c>
      <c r="G272" s="17">
        <f t="shared" si="19"/>
        <v>24119</v>
      </c>
      <c r="H272" s="11" t="s">
        <v>386</v>
      </c>
    </row>
    <row r="273" spans="1:8" x14ac:dyDescent="0.2">
      <c r="A273" s="11" t="s">
        <v>626</v>
      </c>
      <c r="B273" s="11" t="s">
        <v>9</v>
      </c>
      <c r="C273" s="13">
        <v>30.3</v>
      </c>
      <c r="D273" s="148" t="s">
        <v>1162</v>
      </c>
      <c r="E273" s="11">
        <v>890</v>
      </c>
      <c r="F273" s="16" t="s">
        <v>391</v>
      </c>
      <c r="G273" s="17">
        <f t="shared" si="19"/>
        <v>26967</v>
      </c>
      <c r="H273" s="11" t="s">
        <v>386</v>
      </c>
    </row>
    <row r="274" spans="1:8" x14ac:dyDescent="0.2">
      <c r="A274" s="11" t="s">
        <v>627</v>
      </c>
      <c r="B274" s="11" t="s">
        <v>9</v>
      </c>
      <c r="C274" s="13">
        <v>33.700000000000003</v>
      </c>
      <c r="D274" s="148" t="s">
        <v>1162</v>
      </c>
      <c r="E274" s="11">
        <v>890</v>
      </c>
      <c r="F274" s="16" t="s">
        <v>391</v>
      </c>
      <c r="G274" s="17">
        <f t="shared" si="19"/>
        <v>29993.000000000004</v>
      </c>
      <c r="H274" s="11" t="s">
        <v>386</v>
      </c>
    </row>
    <row r="275" spans="1:8" x14ac:dyDescent="0.2">
      <c r="A275" s="11" t="s">
        <v>628</v>
      </c>
      <c r="B275" s="11" t="s">
        <v>9</v>
      </c>
      <c r="C275" s="13">
        <v>37.200000000000003</v>
      </c>
      <c r="D275" s="148" t="s">
        <v>1162</v>
      </c>
      <c r="E275" s="11">
        <v>890</v>
      </c>
      <c r="F275" s="16" t="s">
        <v>391</v>
      </c>
      <c r="G275" s="17">
        <f t="shared" si="19"/>
        <v>33108</v>
      </c>
      <c r="H275" s="11" t="s">
        <v>386</v>
      </c>
    </row>
    <row r="276" spans="1:8" x14ac:dyDescent="0.2">
      <c r="A276" s="11" t="s">
        <v>629</v>
      </c>
      <c r="B276" s="11" t="s">
        <v>9</v>
      </c>
      <c r="C276" s="13">
        <v>44.1</v>
      </c>
      <c r="D276" s="148" t="s">
        <v>1162</v>
      </c>
      <c r="E276" s="11">
        <v>990</v>
      </c>
      <c r="F276" s="16" t="s">
        <v>391</v>
      </c>
      <c r="G276" s="17">
        <f t="shared" si="19"/>
        <v>43659</v>
      </c>
      <c r="H276" s="11" t="s">
        <v>386</v>
      </c>
    </row>
    <row r="277" spans="1:8" x14ac:dyDescent="0.2">
      <c r="A277" s="11" t="s">
        <v>1138</v>
      </c>
      <c r="B277" s="11" t="s">
        <v>9</v>
      </c>
      <c r="C277" s="13">
        <v>47.4</v>
      </c>
      <c r="D277" s="148" t="s">
        <v>1162</v>
      </c>
      <c r="E277" s="11">
        <v>990</v>
      </c>
      <c r="F277" s="16" t="s">
        <v>391</v>
      </c>
      <c r="G277" s="17">
        <f t="shared" ref="G277" si="31">E277*C277</f>
        <v>46926</v>
      </c>
      <c r="H277" s="11" t="s">
        <v>386</v>
      </c>
    </row>
    <row r="278" spans="1:8" x14ac:dyDescent="0.2">
      <c r="A278" s="11" t="s">
        <v>1143</v>
      </c>
      <c r="B278" s="11" t="s">
        <v>9</v>
      </c>
      <c r="C278" s="13">
        <v>50.7</v>
      </c>
      <c r="D278" s="148" t="s">
        <v>1162</v>
      </c>
      <c r="E278" s="11">
        <v>990</v>
      </c>
      <c r="F278" s="16" t="s">
        <v>391</v>
      </c>
      <c r="G278" s="17">
        <f t="shared" ref="G278" si="32">E278*C278</f>
        <v>50193</v>
      </c>
      <c r="H278" s="11" t="s">
        <v>386</v>
      </c>
    </row>
    <row r="279" spans="1:8" x14ac:dyDescent="0.2">
      <c r="A279" s="11" t="s">
        <v>630</v>
      </c>
      <c r="B279" s="11" t="s">
        <v>9</v>
      </c>
      <c r="C279" s="13">
        <v>57.2</v>
      </c>
      <c r="D279" s="148" t="s">
        <v>1162</v>
      </c>
      <c r="E279" s="11">
        <v>1200</v>
      </c>
      <c r="F279" s="16" t="s">
        <v>391</v>
      </c>
      <c r="G279" s="17">
        <f>E279*C279</f>
        <v>68640</v>
      </c>
      <c r="H279" s="11" t="s">
        <v>386</v>
      </c>
    </row>
    <row r="280" spans="1:8" x14ac:dyDescent="0.2">
      <c r="A280" s="11" t="s">
        <v>631</v>
      </c>
      <c r="B280" s="11" t="s">
        <v>9</v>
      </c>
      <c r="C280" s="13">
        <v>63.4</v>
      </c>
      <c r="D280" s="148" t="s">
        <v>1162</v>
      </c>
      <c r="E280" s="11">
        <v>1300</v>
      </c>
      <c r="F280" s="16" t="s">
        <v>391</v>
      </c>
      <c r="G280" s="17">
        <f>E280*C280</f>
        <v>82420</v>
      </c>
      <c r="H280" s="11" t="s">
        <v>386</v>
      </c>
    </row>
    <row r="281" spans="1:8" x14ac:dyDescent="0.2">
      <c r="A281" s="11" t="s">
        <v>632</v>
      </c>
      <c r="B281" s="11" t="s">
        <v>9</v>
      </c>
      <c r="C281" s="13">
        <v>70</v>
      </c>
      <c r="D281" s="148" t="s">
        <v>1162</v>
      </c>
      <c r="E281" s="11">
        <v>1300</v>
      </c>
      <c r="F281" s="16" t="s">
        <v>391</v>
      </c>
      <c r="G281" s="17">
        <f>E281*C281</f>
        <v>91000</v>
      </c>
      <c r="H281" s="11" t="s">
        <v>386</v>
      </c>
    </row>
    <row r="282" spans="1:8" x14ac:dyDescent="0.2">
      <c r="A282" s="11" t="s">
        <v>1120</v>
      </c>
      <c r="B282" s="11" t="s">
        <v>9</v>
      </c>
      <c r="C282" s="13">
        <v>86.5</v>
      </c>
      <c r="D282" s="148" t="s">
        <v>1162</v>
      </c>
      <c r="E282" s="11">
        <v>1500</v>
      </c>
      <c r="F282" s="16" t="s">
        <v>391</v>
      </c>
      <c r="G282" s="17">
        <f t="shared" ref="G282:G351" si="33">E282*C282</f>
        <v>129750</v>
      </c>
      <c r="H282" s="11" t="s">
        <v>386</v>
      </c>
    </row>
    <row r="283" spans="1:8" x14ac:dyDescent="0.2">
      <c r="A283" s="11" t="s">
        <v>633</v>
      </c>
      <c r="B283" s="11" t="s">
        <v>9</v>
      </c>
      <c r="C283" s="13">
        <v>129.19999999999999</v>
      </c>
      <c r="D283" s="148" t="s">
        <v>1162</v>
      </c>
      <c r="E283" s="11">
        <v>1300</v>
      </c>
      <c r="F283" s="16" t="s">
        <v>391</v>
      </c>
      <c r="G283" s="17">
        <f t="shared" si="33"/>
        <v>167959.99999999997</v>
      </c>
      <c r="H283" s="11" t="s">
        <v>386</v>
      </c>
    </row>
    <row r="284" spans="1:8" s="38" customFormat="1" x14ac:dyDescent="0.2">
      <c r="A284" s="11" t="s">
        <v>634</v>
      </c>
      <c r="B284" s="11" t="s">
        <v>9</v>
      </c>
      <c r="C284" s="13">
        <v>14.11</v>
      </c>
      <c r="D284" s="148" t="s">
        <v>1162</v>
      </c>
      <c r="E284" s="11">
        <v>690</v>
      </c>
      <c r="F284" s="16" t="s">
        <v>427</v>
      </c>
      <c r="G284" s="17">
        <f t="shared" si="33"/>
        <v>9735.9</v>
      </c>
      <c r="H284" s="11" t="s">
        <v>386</v>
      </c>
    </row>
    <row r="285" spans="1:8" x14ac:dyDescent="0.2">
      <c r="A285" s="11" t="s">
        <v>635</v>
      </c>
      <c r="B285" s="11" t="s">
        <v>9</v>
      </c>
      <c r="C285" s="13">
        <v>106.5</v>
      </c>
      <c r="D285" s="148" t="s">
        <v>1162</v>
      </c>
      <c r="E285" s="11">
        <v>1500</v>
      </c>
      <c r="F285" s="16" t="s">
        <v>391</v>
      </c>
      <c r="G285" s="17">
        <f>E285*C285</f>
        <v>159750</v>
      </c>
      <c r="H285" s="11" t="s">
        <v>386</v>
      </c>
    </row>
    <row r="286" spans="1:8" x14ac:dyDescent="0.2">
      <c r="A286" s="11" t="s">
        <v>636</v>
      </c>
      <c r="B286" s="11" t="s">
        <v>141</v>
      </c>
      <c r="C286" s="13">
        <v>10.4</v>
      </c>
      <c r="D286" s="148" t="s">
        <v>1162</v>
      </c>
      <c r="E286" s="11">
        <v>690</v>
      </c>
      <c r="F286" s="16" t="s">
        <v>472</v>
      </c>
      <c r="G286" s="17">
        <f t="shared" ref="G286" si="34">E286*C286</f>
        <v>7176</v>
      </c>
      <c r="H286" s="11" t="s">
        <v>386</v>
      </c>
    </row>
    <row r="287" spans="1:8" x14ac:dyDescent="0.2">
      <c r="A287" s="11" t="s">
        <v>637</v>
      </c>
      <c r="B287" s="11" t="s">
        <v>141</v>
      </c>
      <c r="C287" s="13">
        <v>8.3000000000000007</v>
      </c>
      <c r="D287" s="148" t="s">
        <v>1162</v>
      </c>
      <c r="E287" s="11">
        <v>690</v>
      </c>
      <c r="F287" s="16" t="s">
        <v>472</v>
      </c>
      <c r="G287" s="17">
        <f t="shared" ref="G287" si="35">E287*C287</f>
        <v>5727.0000000000009</v>
      </c>
      <c r="H287" s="11" t="s">
        <v>386</v>
      </c>
    </row>
    <row r="288" spans="1:8" x14ac:dyDescent="0.2">
      <c r="A288" s="11" t="s">
        <v>637</v>
      </c>
      <c r="B288" s="11" t="s">
        <v>141</v>
      </c>
      <c r="C288" s="13">
        <v>12.4</v>
      </c>
      <c r="D288" s="148" t="s">
        <v>1162</v>
      </c>
      <c r="E288" s="11">
        <v>690</v>
      </c>
      <c r="F288" s="16" t="s">
        <v>472</v>
      </c>
      <c r="G288" s="17">
        <f t="shared" ref="G288" si="36">E288*C288</f>
        <v>8556</v>
      </c>
      <c r="H288" s="11" t="s">
        <v>386</v>
      </c>
    </row>
    <row r="289" spans="1:8" ht="22.5" x14ac:dyDescent="0.2">
      <c r="A289" s="30" t="s">
        <v>638</v>
      </c>
      <c r="B289" s="30" t="s">
        <v>116</v>
      </c>
      <c r="C289" s="31">
        <v>14.4</v>
      </c>
      <c r="D289" s="309" t="s">
        <v>1162</v>
      </c>
      <c r="E289" s="30">
        <v>1300</v>
      </c>
      <c r="F289" s="44" t="s">
        <v>391</v>
      </c>
      <c r="G289" s="34">
        <f t="shared" ref="G289" si="37">E289*C289</f>
        <v>18720</v>
      </c>
      <c r="H289" s="30" t="s">
        <v>386</v>
      </c>
    </row>
    <row r="290" spans="1:8" s="38" customFormat="1" x14ac:dyDescent="0.2">
      <c r="A290" s="11" t="s">
        <v>639</v>
      </c>
      <c r="B290" s="11" t="s">
        <v>9</v>
      </c>
      <c r="C290" s="13">
        <v>16.399999999999999</v>
      </c>
      <c r="D290" s="148" t="s">
        <v>1162</v>
      </c>
      <c r="E290" s="11">
        <v>890</v>
      </c>
      <c r="F290" s="16" t="s">
        <v>391</v>
      </c>
      <c r="G290" s="17">
        <f t="shared" si="33"/>
        <v>14595.999999999998</v>
      </c>
      <c r="H290" s="11" t="s">
        <v>386</v>
      </c>
    </row>
    <row r="291" spans="1:8" s="38" customFormat="1" x14ac:dyDescent="0.2">
      <c r="A291" s="11" t="s">
        <v>640</v>
      </c>
      <c r="B291" s="11" t="s">
        <v>9</v>
      </c>
      <c r="C291" s="13">
        <v>18.39</v>
      </c>
      <c r="D291" s="148" t="s">
        <v>1162</v>
      </c>
      <c r="E291" s="11">
        <v>890</v>
      </c>
      <c r="F291" s="16" t="s">
        <v>391</v>
      </c>
      <c r="G291" s="17">
        <f t="shared" si="33"/>
        <v>16367.1</v>
      </c>
      <c r="H291" s="11" t="s">
        <v>386</v>
      </c>
    </row>
    <row r="292" spans="1:8" ht="22.5" x14ac:dyDescent="0.2">
      <c r="A292" s="30" t="s">
        <v>641</v>
      </c>
      <c r="B292" s="30" t="s">
        <v>456</v>
      </c>
      <c r="C292" s="31">
        <v>28.2</v>
      </c>
      <c r="D292" s="309" t="s">
        <v>1162</v>
      </c>
      <c r="E292" s="30">
        <v>1300</v>
      </c>
      <c r="F292" s="44" t="s">
        <v>427</v>
      </c>
      <c r="G292" s="34">
        <f t="shared" si="33"/>
        <v>36660</v>
      </c>
      <c r="H292" s="30" t="s">
        <v>386</v>
      </c>
    </row>
    <row r="293" spans="1:8" x14ac:dyDescent="0.2">
      <c r="A293" s="11" t="s">
        <v>642</v>
      </c>
      <c r="B293" s="11" t="s">
        <v>9</v>
      </c>
      <c r="C293" s="13">
        <v>28.2</v>
      </c>
      <c r="D293" s="148" t="s">
        <v>1162</v>
      </c>
      <c r="E293" s="11">
        <v>790</v>
      </c>
      <c r="F293" s="16" t="s">
        <v>391</v>
      </c>
      <c r="G293" s="17">
        <f>E293*C293</f>
        <v>22278</v>
      </c>
      <c r="H293" s="11" t="s">
        <v>386</v>
      </c>
    </row>
    <row r="294" spans="1:8" x14ac:dyDescent="0.2">
      <c r="A294" s="11" t="s">
        <v>643</v>
      </c>
      <c r="B294" s="11" t="s">
        <v>9</v>
      </c>
      <c r="C294" s="13">
        <v>32</v>
      </c>
      <c r="D294" s="148" t="s">
        <v>1162</v>
      </c>
      <c r="E294" s="11">
        <v>890</v>
      </c>
      <c r="F294" s="16" t="s">
        <v>391</v>
      </c>
      <c r="G294" s="17">
        <f t="shared" si="33"/>
        <v>28480</v>
      </c>
      <c r="H294" s="11" t="s">
        <v>386</v>
      </c>
    </row>
    <row r="295" spans="1:8" x14ac:dyDescent="0.2">
      <c r="A295" s="11" t="s">
        <v>644</v>
      </c>
      <c r="B295" s="11" t="s">
        <v>9</v>
      </c>
      <c r="C295" s="13">
        <v>39.67</v>
      </c>
      <c r="D295" s="148" t="s">
        <v>1162</v>
      </c>
      <c r="E295" s="11">
        <v>1100</v>
      </c>
      <c r="F295" s="16" t="s">
        <v>391</v>
      </c>
      <c r="G295" s="17">
        <f>E295*C295</f>
        <v>43637</v>
      </c>
      <c r="H295" s="11" t="s">
        <v>386</v>
      </c>
    </row>
    <row r="296" spans="1:8" x14ac:dyDescent="0.2">
      <c r="A296" s="11" t="s">
        <v>645</v>
      </c>
      <c r="B296" s="11" t="s">
        <v>9</v>
      </c>
      <c r="C296" s="13">
        <v>43.11</v>
      </c>
      <c r="D296" s="148" t="s">
        <v>1162</v>
      </c>
      <c r="E296" s="11">
        <v>1100</v>
      </c>
      <c r="F296" s="16" t="s">
        <v>391</v>
      </c>
      <c r="G296" s="17">
        <f>E296*C296</f>
        <v>47421</v>
      </c>
      <c r="H296" s="11" t="s">
        <v>386</v>
      </c>
    </row>
    <row r="297" spans="1:8" ht="15" customHeight="1" x14ac:dyDescent="0.2">
      <c r="A297" s="11" t="s">
        <v>646</v>
      </c>
      <c r="B297" s="11" t="s">
        <v>9</v>
      </c>
      <c r="C297" s="13">
        <v>46.73</v>
      </c>
      <c r="D297" s="148" t="s">
        <v>1162</v>
      </c>
      <c r="E297" s="11">
        <v>1100</v>
      </c>
      <c r="F297" s="16" t="s">
        <v>391</v>
      </c>
      <c r="G297" s="17">
        <f>E297*C297</f>
        <v>51403</v>
      </c>
      <c r="H297" s="11" t="s">
        <v>386</v>
      </c>
    </row>
    <row r="298" spans="1:8" s="38" customFormat="1" x14ac:dyDescent="0.2">
      <c r="A298" s="11" t="s">
        <v>647</v>
      </c>
      <c r="B298" s="11" t="s">
        <v>9</v>
      </c>
      <c r="C298" s="13">
        <v>61</v>
      </c>
      <c r="D298" s="148" t="s">
        <v>1162</v>
      </c>
      <c r="E298" s="11">
        <v>1200</v>
      </c>
      <c r="F298" s="16" t="s">
        <v>391</v>
      </c>
      <c r="G298" s="17">
        <f t="shared" si="33"/>
        <v>73200</v>
      </c>
      <c r="H298" s="11" t="s">
        <v>386</v>
      </c>
    </row>
    <row r="299" spans="1:8" s="38" customFormat="1" x14ac:dyDescent="0.2">
      <c r="A299" s="11" t="s">
        <v>1132</v>
      </c>
      <c r="B299" s="11" t="s">
        <v>9</v>
      </c>
      <c r="C299" s="13">
        <v>89.5</v>
      </c>
      <c r="D299" s="148" t="s">
        <v>1162</v>
      </c>
      <c r="E299" s="11">
        <v>1500</v>
      </c>
      <c r="F299" s="16" t="s">
        <v>391</v>
      </c>
      <c r="G299" s="17">
        <f t="shared" si="33"/>
        <v>134250</v>
      </c>
      <c r="H299" s="11" t="s">
        <v>386</v>
      </c>
    </row>
    <row r="300" spans="1:8" s="38" customFormat="1" x14ac:dyDescent="0.2">
      <c r="A300" s="11" t="s">
        <v>648</v>
      </c>
      <c r="B300" s="11" t="s">
        <v>9</v>
      </c>
      <c r="C300" s="13">
        <v>92.2</v>
      </c>
      <c r="D300" s="148" t="s">
        <v>1162</v>
      </c>
      <c r="E300" s="11">
        <v>1500</v>
      </c>
      <c r="F300" s="16" t="s">
        <v>391</v>
      </c>
      <c r="G300" s="17">
        <f t="shared" si="33"/>
        <v>138300</v>
      </c>
      <c r="H300" s="11" t="s">
        <v>386</v>
      </c>
    </row>
    <row r="301" spans="1:8" s="38" customFormat="1" x14ac:dyDescent="0.2">
      <c r="A301" s="11" t="s">
        <v>649</v>
      </c>
      <c r="B301" s="11" t="s">
        <v>9</v>
      </c>
      <c r="C301" s="13">
        <v>98</v>
      </c>
      <c r="D301" s="148" t="s">
        <v>1162</v>
      </c>
      <c r="E301" s="11">
        <v>1500</v>
      </c>
      <c r="F301" s="16" t="s">
        <v>391</v>
      </c>
      <c r="G301" s="17">
        <f t="shared" si="33"/>
        <v>147000</v>
      </c>
      <c r="H301" s="11" t="s">
        <v>386</v>
      </c>
    </row>
    <row r="302" spans="1:8" s="38" customFormat="1" x14ac:dyDescent="0.2">
      <c r="A302" s="11" t="s">
        <v>1141</v>
      </c>
      <c r="B302" s="11" t="s">
        <v>9</v>
      </c>
      <c r="C302" s="13">
        <v>68.3</v>
      </c>
      <c r="D302" s="148" t="s">
        <v>1162</v>
      </c>
      <c r="E302" s="11">
        <v>1200</v>
      </c>
      <c r="F302" s="16" t="s">
        <v>391</v>
      </c>
      <c r="G302" s="17">
        <f t="shared" ref="G302" si="38">E302*C302</f>
        <v>81960</v>
      </c>
      <c r="H302" s="11" t="s">
        <v>386</v>
      </c>
    </row>
    <row r="303" spans="1:8" s="38" customFormat="1" x14ac:dyDescent="0.2">
      <c r="A303" s="11" t="s">
        <v>650</v>
      </c>
      <c r="B303" s="11" t="s">
        <v>9</v>
      </c>
      <c r="C303" s="13">
        <v>26.1</v>
      </c>
      <c r="D303" s="148" t="s">
        <v>1162</v>
      </c>
      <c r="E303" s="11">
        <v>1200</v>
      </c>
      <c r="F303" s="16" t="s">
        <v>391</v>
      </c>
      <c r="G303" s="17">
        <f t="shared" si="33"/>
        <v>31320</v>
      </c>
      <c r="H303" s="36" t="s">
        <v>386</v>
      </c>
    </row>
    <row r="304" spans="1:8" s="38" customFormat="1" x14ac:dyDescent="0.2">
      <c r="A304" s="11" t="s">
        <v>651</v>
      </c>
      <c r="B304" s="11" t="s">
        <v>9</v>
      </c>
      <c r="C304" s="13">
        <v>30.2</v>
      </c>
      <c r="D304" s="148" t="s">
        <v>1162</v>
      </c>
      <c r="E304" s="11">
        <v>1200</v>
      </c>
      <c r="F304" s="16" t="s">
        <v>391</v>
      </c>
      <c r="G304" s="17">
        <f t="shared" si="33"/>
        <v>36240</v>
      </c>
      <c r="H304" s="36" t="s">
        <v>386</v>
      </c>
    </row>
    <row r="305" spans="1:8" s="38" customFormat="1" x14ac:dyDescent="0.2">
      <c r="A305" s="11" t="s">
        <v>652</v>
      </c>
      <c r="B305" s="11" t="s">
        <v>9</v>
      </c>
      <c r="C305" s="13">
        <v>35</v>
      </c>
      <c r="D305" s="148" t="s">
        <v>1162</v>
      </c>
      <c r="E305" s="11">
        <v>1200</v>
      </c>
      <c r="F305" s="16" t="s">
        <v>391</v>
      </c>
      <c r="G305" s="17">
        <f t="shared" si="33"/>
        <v>42000</v>
      </c>
      <c r="H305" s="36" t="s">
        <v>386</v>
      </c>
    </row>
    <row r="306" spans="1:8" s="38" customFormat="1" x14ac:dyDescent="0.2">
      <c r="A306" s="11" t="s">
        <v>653</v>
      </c>
      <c r="B306" s="11" t="s">
        <v>9</v>
      </c>
      <c r="C306" s="13">
        <v>42.5</v>
      </c>
      <c r="D306" s="148" t="s">
        <v>1162</v>
      </c>
      <c r="E306" s="11">
        <v>1200</v>
      </c>
      <c r="F306" s="16" t="s">
        <v>391</v>
      </c>
      <c r="G306" s="17">
        <f t="shared" ref="G306" si="39">E306*C306</f>
        <v>51000</v>
      </c>
      <c r="H306" s="36" t="s">
        <v>386</v>
      </c>
    </row>
    <row r="307" spans="1:8" s="38" customFormat="1" x14ac:dyDescent="0.2">
      <c r="A307" s="11" t="s">
        <v>654</v>
      </c>
      <c r="B307" s="11" t="s">
        <v>9</v>
      </c>
      <c r="C307" s="13">
        <v>46.5</v>
      </c>
      <c r="D307" s="148" t="s">
        <v>1162</v>
      </c>
      <c r="E307" s="11">
        <v>1200</v>
      </c>
      <c r="F307" s="16" t="s">
        <v>391</v>
      </c>
      <c r="G307" s="17">
        <f>E307*C307</f>
        <v>55800</v>
      </c>
      <c r="H307" s="36" t="s">
        <v>386</v>
      </c>
    </row>
    <row r="308" spans="1:8" s="38" customFormat="1" x14ac:dyDescent="0.2">
      <c r="A308" s="11" t="s">
        <v>655</v>
      </c>
      <c r="B308" s="11" t="s">
        <v>9</v>
      </c>
      <c r="C308" s="13">
        <v>61.8</v>
      </c>
      <c r="D308" s="148" t="s">
        <v>1162</v>
      </c>
      <c r="E308" s="11">
        <v>1300</v>
      </c>
      <c r="F308" s="16" t="s">
        <v>391</v>
      </c>
      <c r="G308" s="17">
        <f t="shared" si="33"/>
        <v>80340</v>
      </c>
      <c r="H308" s="36" t="s">
        <v>386</v>
      </c>
    </row>
    <row r="309" spans="1:8" s="38" customFormat="1" x14ac:dyDescent="0.2">
      <c r="A309" s="11" t="s">
        <v>656</v>
      </c>
      <c r="B309" s="11" t="s">
        <v>9</v>
      </c>
      <c r="C309" s="13">
        <v>65.5</v>
      </c>
      <c r="D309" s="148" t="s">
        <v>1162</v>
      </c>
      <c r="E309" s="11">
        <v>1300</v>
      </c>
      <c r="F309" s="16" t="s">
        <v>391</v>
      </c>
      <c r="G309" s="17">
        <f t="shared" ref="G309" si="40">E309*C309</f>
        <v>85150</v>
      </c>
      <c r="H309" s="36" t="s">
        <v>386</v>
      </c>
    </row>
    <row r="310" spans="1:8" s="38" customFormat="1" x14ac:dyDescent="0.2">
      <c r="A310" s="11" t="s">
        <v>657</v>
      </c>
      <c r="B310" s="11" t="s">
        <v>9</v>
      </c>
      <c r="C310" s="13">
        <v>73</v>
      </c>
      <c r="D310" s="148" t="s">
        <v>1162</v>
      </c>
      <c r="E310" s="11">
        <v>1300</v>
      </c>
      <c r="F310" s="16" t="s">
        <v>391</v>
      </c>
      <c r="G310" s="17">
        <f t="shared" si="33"/>
        <v>94900</v>
      </c>
      <c r="H310" s="36" t="s">
        <v>386</v>
      </c>
    </row>
    <row r="311" spans="1:8" x14ac:dyDescent="0.2">
      <c r="A311" s="11" t="s">
        <v>658</v>
      </c>
      <c r="B311" s="11" t="s">
        <v>9</v>
      </c>
      <c r="C311" s="13">
        <v>80</v>
      </c>
      <c r="D311" s="148" t="s">
        <v>1162</v>
      </c>
      <c r="E311" s="11">
        <v>1500</v>
      </c>
      <c r="F311" s="16" t="s">
        <v>391</v>
      </c>
      <c r="G311" s="17">
        <f t="shared" si="33"/>
        <v>120000</v>
      </c>
      <c r="H311" s="11" t="s">
        <v>386</v>
      </c>
    </row>
    <row r="312" spans="1:8" x14ac:dyDescent="0.2">
      <c r="A312" s="11" t="s">
        <v>1131</v>
      </c>
      <c r="B312" s="11" t="s">
        <v>9</v>
      </c>
      <c r="C312" s="13">
        <v>106.5</v>
      </c>
      <c r="D312" s="148" t="s">
        <v>1162</v>
      </c>
      <c r="E312" s="11">
        <v>1500</v>
      </c>
      <c r="F312" s="16" t="s">
        <v>391</v>
      </c>
      <c r="G312" s="17">
        <f>E312*C312</f>
        <v>159750</v>
      </c>
      <c r="H312" s="11" t="s">
        <v>386</v>
      </c>
    </row>
    <row r="313" spans="1:8" ht="22.5" x14ac:dyDescent="0.2">
      <c r="A313" s="120" t="s">
        <v>659</v>
      </c>
      <c r="B313" s="120" t="s">
        <v>116</v>
      </c>
      <c r="C313" s="121">
        <v>122.4</v>
      </c>
      <c r="D313" s="310" t="s">
        <v>1162</v>
      </c>
      <c r="E313" s="120">
        <v>1700</v>
      </c>
      <c r="F313" s="122" t="s">
        <v>391</v>
      </c>
      <c r="G313" s="123">
        <f t="shared" si="33"/>
        <v>208080</v>
      </c>
      <c r="H313" s="120" t="s">
        <v>386</v>
      </c>
    </row>
    <row r="314" spans="1:8" x14ac:dyDescent="0.2">
      <c r="A314" s="11" t="s">
        <v>1130</v>
      </c>
      <c r="B314" s="11" t="s">
        <v>9</v>
      </c>
      <c r="C314" s="13">
        <v>37.5</v>
      </c>
      <c r="D314" s="148" t="s">
        <v>1162</v>
      </c>
      <c r="E314" s="36">
        <v>1200</v>
      </c>
      <c r="F314" s="16" t="s">
        <v>391</v>
      </c>
      <c r="G314" s="17">
        <f t="shared" ref="G314" si="41">E314*C314</f>
        <v>45000</v>
      </c>
      <c r="H314" s="11" t="s">
        <v>386</v>
      </c>
    </row>
    <row r="315" spans="1:8" x14ac:dyDescent="0.2">
      <c r="A315" s="11" t="s">
        <v>660</v>
      </c>
      <c r="B315" s="11" t="s">
        <v>9</v>
      </c>
      <c r="C315" s="13">
        <v>41.8</v>
      </c>
      <c r="D315" s="148" t="s">
        <v>1162</v>
      </c>
      <c r="E315" s="36">
        <v>1200</v>
      </c>
      <c r="F315" s="16" t="s">
        <v>391</v>
      </c>
      <c r="G315" s="17">
        <f t="shared" si="33"/>
        <v>50160</v>
      </c>
      <c r="H315" s="11" t="s">
        <v>386</v>
      </c>
    </row>
    <row r="316" spans="1:8" x14ac:dyDescent="0.2">
      <c r="A316" s="11" t="s">
        <v>661</v>
      </c>
      <c r="B316" s="11" t="s">
        <v>9</v>
      </c>
      <c r="C316" s="13">
        <v>46</v>
      </c>
      <c r="D316" s="148" t="s">
        <v>1162</v>
      </c>
      <c r="E316" s="36">
        <v>1200</v>
      </c>
      <c r="F316" s="16" t="s">
        <v>391</v>
      </c>
      <c r="G316" s="17">
        <f t="shared" si="33"/>
        <v>55200</v>
      </c>
      <c r="H316" s="11" t="s">
        <v>386</v>
      </c>
    </row>
    <row r="317" spans="1:8" x14ac:dyDescent="0.2">
      <c r="A317" s="11" t="s">
        <v>662</v>
      </c>
      <c r="B317" s="11" t="s">
        <v>9</v>
      </c>
      <c r="C317" s="13">
        <v>59</v>
      </c>
      <c r="D317" s="148" t="s">
        <v>1162</v>
      </c>
      <c r="E317" s="36">
        <v>1200</v>
      </c>
      <c r="F317" s="16" t="s">
        <v>391</v>
      </c>
      <c r="G317" s="17">
        <f>E317*C317</f>
        <v>70800</v>
      </c>
      <c r="H317" s="11" t="s">
        <v>386</v>
      </c>
    </row>
    <row r="318" spans="1:8" x14ac:dyDescent="0.2">
      <c r="A318" s="11" t="s">
        <v>663</v>
      </c>
      <c r="B318" s="11" t="s">
        <v>664</v>
      </c>
      <c r="C318" s="13">
        <v>86.87</v>
      </c>
      <c r="D318" s="148" t="s">
        <v>1162</v>
      </c>
      <c r="E318" s="36">
        <v>1200</v>
      </c>
      <c r="F318" s="16" t="s">
        <v>391</v>
      </c>
      <c r="G318" s="17">
        <f>E318*C318</f>
        <v>104244</v>
      </c>
      <c r="H318" s="11" t="s">
        <v>386</v>
      </c>
    </row>
    <row r="319" spans="1:8" ht="11.25" customHeight="1" x14ac:dyDescent="0.2">
      <c r="A319" s="11" t="s">
        <v>665</v>
      </c>
      <c r="B319" s="11" t="s">
        <v>9</v>
      </c>
      <c r="C319" s="13">
        <v>116.03</v>
      </c>
      <c r="D319" s="148" t="s">
        <v>1162</v>
      </c>
      <c r="E319" s="36">
        <v>1500</v>
      </c>
      <c r="F319" s="16" t="s">
        <v>391</v>
      </c>
      <c r="G319" s="17">
        <f t="shared" si="33"/>
        <v>174045</v>
      </c>
      <c r="H319" s="11" t="s">
        <v>386</v>
      </c>
    </row>
    <row r="320" spans="1:8" x14ac:dyDescent="0.2">
      <c r="A320" s="11" t="s">
        <v>666</v>
      </c>
      <c r="B320" s="11" t="s">
        <v>9</v>
      </c>
      <c r="C320" s="13">
        <v>30</v>
      </c>
      <c r="D320" s="148" t="s">
        <v>1162</v>
      </c>
      <c r="E320" s="36">
        <v>1200</v>
      </c>
      <c r="F320" s="16" t="s">
        <v>391</v>
      </c>
      <c r="G320" s="17">
        <f t="shared" si="33"/>
        <v>36000</v>
      </c>
      <c r="H320" s="11"/>
    </row>
    <row r="321" spans="1:8" ht="11.25" customHeight="1" x14ac:dyDescent="0.2">
      <c r="A321" s="11" t="s">
        <v>667</v>
      </c>
      <c r="B321" s="11" t="s">
        <v>9</v>
      </c>
      <c r="C321" s="13">
        <v>10.1</v>
      </c>
      <c r="D321" s="148" t="s">
        <v>1162</v>
      </c>
      <c r="E321" s="36">
        <v>690</v>
      </c>
      <c r="F321" s="16" t="s">
        <v>427</v>
      </c>
      <c r="G321" s="17">
        <f t="shared" si="33"/>
        <v>6969</v>
      </c>
      <c r="H321" s="11" t="s">
        <v>386</v>
      </c>
    </row>
    <row r="322" spans="1:8" x14ac:dyDescent="0.2">
      <c r="A322" s="11" t="s">
        <v>668</v>
      </c>
      <c r="B322" s="11" t="s">
        <v>9</v>
      </c>
      <c r="C322" s="13">
        <v>191.24199999999999</v>
      </c>
      <c r="D322" s="148" t="s">
        <v>1162</v>
      </c>
      <c r="E322" s="36">
        <v>1200</v>
      </c>
      <c r="F322" s="16" t="s">
        <v>391</v>
      </c>
      <c r="G322" s="17">
        <f t="shared" si="33"/>
        <v>229490.4</v>
      </c>
      <c r="H322" s="11" t="s">
        <v>386</v>
      </c>
    </row>
    <row r="323" spans="1:8" ht="10.5" customHeight="1" x14ac:dyDescent="0.2">
      <c r="A323" s="11" t="s">
        <v>669</v>
      </c>
      <c r="B323" s="11" t="s">
        <v>141</v>
      </c>
      <c r="C323" s="13">
        <v>21.07</v>
      </c>
      <c r="D323" s="148" t="s">
        <v>1162</v>
      </c>
      <c r="E323" s="36">
        <v>690</v>
      </c>
      <c r="F323" s="16" t="s">
        <v>427</v>
      </c>
      <c r="G323" s="17">
        <f t="shared" si="33"/>
        <v>14538.300000000001</v>
      </c>
      <c r="H323" s="11" t="s">
        <v>386</v>
      </c>
    </row>
    <row r="324" spans="1:8" ht="10.5" customHeight="1" x14ac:dyDescent="0.2">
      <c r="A324" s="11" t="s">
        <v>670</v>
      </c>
      <c r="B324" s="11" t="s">
        <v>9</v>
      </c>
      <c r="C324" s="13">
        <v>139</v>
      </c>
      <c r="D324" s="148" t="s">
        <v>1162</v>
      </c>
      <c r="E324" s="36">
        <v>1300</v>
      </c>
      <c r="F324" s="16" t="s">
        <v>391</v>
      </c>
      <c r="G324" s="17">
        <f t="shared" si="33"/>
        <v>180700</v>
      </c>
      <c r="H324" s="11" t="s">
        <v>386</v>
      </c>
    </row>
    <row r="325" spans="1:8" ht="10.5" customHeight="1" x14ac:dyDescent="0.2">
      <c r="A325" s="11" t="s">
        <v>671</v>
      </c>
      <c r="B325" s="11" t="s">
        <v>141</v>
      </c>
      <c r="C325" s="13">
        <v>10.84</v>
      </c>
      <c r="D325" s="148" t="s">
        <v>1162</v>
      </c>
      <c r="E325" s="36">
        <v>690</v>
      </c>
      <c r="F325" s="16" t="s">
        <v>427</v>
      </c>
      <c r="G325" s="17">
        <f t="shared" si="33"/>
        <v>7479.5999999999995</v>
      </c>
      <c r="H325" s="11" t="s">
        <v>386</v>
      </c>
    </row>
    <row r="326" spans="1:8" ht="10.5" customHeight="1" x14ac:dyDescent="0.2">
      <c r="A326" s="11" t="s">
        <v>672</v>
      </c>
      <c r="B326" s="11" t="s">
        <v>141</v>
      </c>
      <c r="C326" s="13">
        <v>13.51</v>
      </c>
      <c r="D326" s="148" t="s">
        <v>1162</v>
      </c>
      <c r="E326" s="36">
        <v>690</v>
      </c>
      <c r="F326" s="16" t="s">
        <v>427</v>
      </c>
      <c r="G326" s="17">
        <f t="shared" ref="G326" si="42">E326*C326</f>
        <v>9321.9</v>
      </c>
      <c r="H326" s="11" t="s">
        <v>386</v>
      </c>
    </row>
    <row r="327" spans="1:8" x14ac:dyDescent="0.2">
      <c r="A327" s="11" t="s">
        <v>673</v>
      </c>
      <c r="B327" s="11" t="s">
        <v>141</v>
      </c>
      <c r="C327" s="13">
        <v>14.05</v>
      </c>
      <c r="D327" s="148" t="s">
        <v>1162</v>
      </c>
      <c r="E327" s="36">
        <v>690</v>
      </c>
      <c r="F327" s="16" t="s">
        <v>427</v>
      </c>
      <c r="G327" s="17">
        <f t="shared" si="33"/>
        <v>9694.5</v>
      </c>
      <c r="H327" s="11" t="s">
        <v>386</v>
      </c>
    </row>
    <row r="328" spans="1:8" x14ac:dyDescent="0.2">
      <c r="A328" s="11" t="s">
        <v>674</v>
      </c>
      <c r="B328" s="11" t="s">
        <v>9</v>
      </c>
      <c r="C328" s="13">
        <v>18.850000000000001</v>
      </c>
      <c r="D328" s="148" t="s">
        <v>1162</v>
      </c>
      <c r="E328" s="36">
        <v>1100</v>
      </c>
      <c r="F328" s="16" t="s">
        <v>391</v>
      </c>
      <c r="G328" s="17">
        <f>E328*C328</f>
        <v>20735</v>
      </c>
      <c r="H328" s="11" t="s">
        <v>386</v>
      </c>
    </row>
    <row r="329" spans="1:8" x14ac:dyDescent="0.2">
      <c r="A329" s="11" t="s">
        <v>675</v>
      </c>
      <c r="B329" s="11" t="s">
        <v>9</v>
      </c>
      <c r="C329" s="13">
        <v>21.5</v>
      </c>
      <c r="D329" s="148" t="s">
        <v>1162</v>
      </c>
      <c r="E329" s="36">
        <v>1100</v>
      </c>
      <c r="F329" s="16" t="s">
        <v>391</v>
      </c>
      <c r="G329" s="17">
        <f t="shared" si="33"/>
        <v>23650</v>
      </c>
      <c r="H329" s="11" t="s">
        <v>386</v>
      </c>
    </row>
    <row r="330" spans="1:8" x14ac:dyDescent="0.2">
      <c r="A330" s="11" t="s">
        <v>676</v>
      </c>
      <c r="B330" s="11" t="s">
        <v>9</v>
      </c>
      <c r="C330" s="13">
        <v>26.75</v>
      </c>
      <c r="D330" s="148" t="s">
        <v>1162</v>
      </c>
      <c r="E330" s="36">
        <v>1100</v>
      </c>
      <c r="F330" s="16" t="s">
        <v>391</v>
      </c>
      <c r="G330" s="17">
        <f>E330*C330</f>
        <v>29425</v>
      </c>
      <c r="H330" s="11" t="s">
        <v>386</v>
      </c>
    </row>
    <row r="331" spans="1:8" x14ac:dyDescent="0.2">
      <c r="A331" s="11" t="s">
        <v>677</v>
      </c>
      <c r="B331" s="11" t="s">
        <v>9</v>
      </c>
      <c r="C331" s="13">
        <v>32</v>
      </c>
      <c r="D331" s="148" t="s">
        <v>1162</v>
      </c>
      <c r="E331" s="36">
        <v>1100</v>
      </c>
      <c r="F331" s="16" t="s">
        <v>391</v>
      </c>
      <c r="G331" s="17">
        <f t="shared" si="33"/>
        <v>35200</v>
      </c>
      <c r="H331" s="11" t="s">
        <v>386</v>
      </c>
    </row>
    <row r="332" spans="1:8" x14ac:dyDescent="0.2">
      <c r="A332" s="120" t="s">
        <v>677</v>
      </c>
      <c r="B332" s="120" t="s">
        <v>678</v>
      </c>
      <c r="C332" s="121">
        <v>32.5</v>
      </c>
      <c r="D332" s="310" t="s">
        <v>1162</v>
      </c>
      <c r="E332" s="120">
        <v>2900</v>
      </c>
      <c r="F332" s="122" t="s">
        <v>391</v>
      </c>
      <c r="G332" s="123">
        <f>E332*C332</f>
        <v>94250</v>
      </c>
      <c r="H332" s="120" t="s">
        <v>386</v>
      </c>
    </row>
    <row r="333" spans="1:8" x14ac:dyDescent="0.2">
      <c r="A333" s="11" t="s">
        <v>679</v>
      </c>
      <c r="B333" s="11" t="s">
        <v>9</v>
      </c>
      <c r="C333" s="13">
        <v>35.5</v>
      </c>
      <c r="D333" s="148" t="s">
        <v>1162</v>
      </c>
      <c r="E333" s="36">
        <v>1100</v>
      </c>
      <c r="F333" s="16" t="s">
        <v>391</v>
      </c>
      <c r="G333" s="17">
        <f>E333*C333</f>
        <v>39050</v>
      </c>
      <c r="H333" s="11" t="s">
        <v>386</v>
      </c>
    </row>
    <row r="334" spans="1:8" x14ac:dyDescent="0.2">
      <c r="A334" s="120" t="s">
        <v>679</v>
      </c>
      <c r="B334" s="120" t="s">
        <v>382</v>
      </c>
      <c r="C334" s="121">
        <v>35.5</v>
      </c>
      <c r="D334" s="310" t="s">
        <v>1162</v>
      </c>
      <c r="E334" s="120">
        <v>2900</v>
      </c>
      <c r="F334" s="122" t="s">
        <v>391</v>
      </c>
      <c r="G334" s="123">
        <f>E334*C334</f>
        <v>102950</v>
      </c>
      <c r="H334" s="120" t="s">
        <v>386</v>
      </c>
    </row>
    <row r="335" spans="1:8" ht="10.5" customHeight="1" x14ac:dyDescent="0.2">
      <c r="A335" s="11" t="s">
        <v>680</v>
      </c>
      <c r="B335" s="11" t="s">
        <v>75</v>
      </c>
      <c r="C335" s="13">
        <v>37.049999999999997</v>
      </c>
      <c r="D335" s="148" t="s">
        <v>1162</v>
      </c>
      <c r="E335" s="11">
        <v>990</v>
      </c>
      <c r="F335" s="16" t="s">
        <v>391</v>
      </c>
      <c r="G335" s="17">
        <f t="shared" si="33"/>
        <v>36679.5</v>
      </c>
      <c r="H335" s="11" t="s">
        <v>386</v>
      </c>
    </row>
    <row r="336" spans="1:8" x14ac:dyDescent="0.2">
      <c r="A336" s="11" t="s">
        <v>681</v>
      </c>
      <c r="B336" s="11" t="s">
        <v>75</v>
      </c>
      <c r="C336" s="13">
        <v>42.3</v>
      </c>
      <c r="D336" s="148" t="s">
        <v>1162</v>
      </c>
      <c r="E336" s="11">
        <v>990</v>
      </c>
      <c r="F336" s="16" t="s">
        <v>391</v>
      </c>
      <c r="G336" s="17">
        <f>E337*C336</f>
        <v>41877</v>
      </c>
      <c r="H336" s="11" t="s">
        <v>386</v>
      </c>
    </row>
    <row r="337" spans="1:8" x14ac:dyDescent="0.2">
      <c r="A337" s="11" t="s">
        <v>682</v>
      </c>
      <c r="B337" s="11" t="s">
        <v>9</v>
      </c>
      <c r="C337" s="13">
        <v>52.2</v>
      </c>
      <c r="D337" s="148" t="s">
        <v>1162</v>
      </c>
      <c r="E337" s="11">
        <v>990</v>
      </c>
      <c r="F337" s="16" t="s">
        <v>391</v>
      </c>
      <c r="G337" s="17">
        <f t="shared" ref="G337:G338" si="43">E338*C337</f>
        <v>51678</v>
      </c>
      <c r="H337" s="11" t="s">
        <v>386</v>
      </c>
    </row>
    <row r="338" spans="1:8" x14ac:dyDescent="0.2">
      <c r="A338" s="11" t="s">
        <v>683</v>
      </c>
      <c r="B338" s="11" t="s">
        <v>9</v>
      </c>
      <c r="C338" s="13">
        <v>57.2</v>
      </c>
      <c r="D338" s="148" t="s">
        <v>1162</v>
      </c>
      <c r="E338" s="11">
        <v>990</v>
      </c>
      <c r="F338" s="16" t="s">
        <v>391</v>
      </c>
      <c r="G338" s="17">
        <f t="shared" si="43"/>
        <v>56628</v>
      </c>
      <c r="H338" s="11" t="s">
        <v>386</v>
      </c>
    </row>
    <row r="339" spans="1:8" x14ac:dyDescent="0.2">
      <c r="A339" s="11" t="s">
        <v>684</v>
      </c>
      <c r="B339" s="11" t="s">
        <v>9</v>
      </c>
      <c r="C339" s="13">
        <v>57.2</v>
      </c>
      <c r="D339" s="148" t="s">
        <v>1162</v>
      </c>
      <c r="E339" s="11">
        <v>990</v>
      </c>
      <c r="F339" s="16" t="s">
        <v>391</v>
      </c>
      <c r="G339" s="17">
        <f t="shared" si="33"/>
        <v>56628</v>
      </c>
      <c r="H339" s="11" t="s">
        <v>386</v>
      </c>
    </row>
    <row r="340" spans="1:8" x14ac:dyDescent="0.2">
      <c r="A340" s="11" t="s">
        <v>685</v>
      </c>
      <c r="B340" s="11" t="s">
        <v>9</v>
      </c>
      <c r="C340" s="13">
        <v>62</v>
      </c>
      <c r="D340" s="148" t="s">
        <v>1162</v>
      </c>
      <c r="E340" s="11">
        <v>990</v>
      </c>
      <c r="F340" s="16" t="s">
        <v>391</v>
      </c>
      <c r="G340" s="17">
        <f t="shared" si="33"/>
        <v>61380</v>
      </c>
      <c r="H340" s="11" t="s">
        <v>386</v>
      </c>
    </row>
    <row r="341" spans="1:8" ht="12" customHeight="1" x14ac:dyDescent="0.2">
      <c r="A341" s="11" t="s">
        <v>686</v>
      </c>
      <c r="B341" s="11" t="s">
        <v>9</v>
      </c>
      <c r="C341" s="13">
        <v>81.099999999999994</v>
      </c>
      <c r="D341" s="148" t="s">
        <v>1162</v>
      </c>
      <c r="E341" s="11">
        <v>1100</v>
      </c>
      <c r="F341" s="16" t="s">
        <v>391</v>
      </c>
      <c r="G341" s="17">
        <f t="shared" si="33"/>
        <v>89210</v>
      </c>
      <c r="H341" s="11" t="s">
        <v>386</v>
      </c>
    </row>
    <row r="342" spans="1:8" ht="22.5" x14ac:dyDescent="0.2">
      <c r="A342" s="120" t="s">
        <v>687</v>
      </c>
      <c r="B342" s="120" t="s">
        <v>116</v>
      </c>
      <c r="C342" s="121">
        <v>95</v>
      </c>
      <c r="D342" s="310" t="s">
        <v>1162</v>
      </c>
      <c r="E342" s="120">
        <v>1200</v>
      </c>
      <c r="F342" s="122" t="s">
        <v>391</v>
      </c>
      <c r="G342" s="123">
        <f>E342*C342</f>
        <v>114000</v>
      </c>
      <c r="H342" s="120" t="s">
        <v>386</v>
      </c>
    </row>
    <row r="343" spans="1:8" x14ac:dyDescent="0.2">
      <c r="A343" s="11" t="s">
        <v>688</v>
      </c>
      <c r="B343" s="11" t="s">
        <v>9</v>
      </c>
      <c r="C343" s="13">
        <v>99.35</v>
      </c>
      <c r="D343" s="148" t="s">
        <v>1162</v>
      </c>
      <c r="E343" s="11">
        <v>1100</v>
      </c>
      <c r="F343" s="16" t="s">
        <v>391</v>
      </c>
      <c r="G343" s="17">
        <f t="shared" si="33"/>
        <v>109285</v>
      </c>
      <c r="H343" s="11" t="s">
        <v>386</v>
      </c>
    </row>
    <row r="344" spans="1:8" x14ac:dyDescent="0.2">
      <c r="A344" s="11" t="s">
        <v>689</v>
      </c>
      <c r="B344" s="11" t="s">
        <v>9</v>
      </c>
      <c r="C344" s="13">
        <v>121.1</v>
      </c>
      <c r="D344" s="148" t="s">
        <v>1162</v>
      </c>
      <c r="E344" s="11">
        <v>1300</v>
      </c>
      <c r="F344" s="16" t="s">
        <v>391</v>
      </c>
      <c r="G344" s="17">
        <f t="shared" si="33"/>
        <v>157430</v>
      </c>
      <c r="H344" s="11" t="s">
        <v>386</v>
      </c>
    </row>
    <row r="345" spans="1:8" x14ac:dyDescent="0.2">
      <c r="A345" s="11" t="s">
        <v>690</v>
      </c>
      <c r="B345" s="11" t="s">
        <v>75</v>
      </c>
      <c r="C345" s="13">
        <v>129.4</v>
      </c>
      <c r="D345" s="148" t="s">
        <v>1162</v>
      </c>
      <c r="E345" s="11">
        <v>1300</v>
      </c>
      <c r="F345" s="16" t="s">
        <v>391</v>
      </c>
      <c r="G345" s="17">
        <f t="shared" si="33"/>
        <v>168220</v>
      </c>
      <c r="H345" s="11" t="s">
        <v>386</v>
      </c>
    </row>
    <row r="346" spans="1:8" x14ac:dyDescent="0.2">
      <c r="A346" s="11" t="s">
        <v>691</v>
      </c>
      <c r="B346" s="11" t="s">
        <v>75</v>
      </c>
      <c r="C346" s="13">
        <v>133.5</v>
      </c>
      <c r="D346" s="148" t="s">
        <v>1162</v>
      </c>
      <c r="E346" s="11">
        <v>1300</v>
      </c>
      <c r="F346" s="16" t="s">
        <v>391</v>
      </c>
      <c r="G346" s="17">
        <f t="shared" si="33"/>
        <v>173550</v>
      </c>
      <c r="H346" s="11" t="s">
        <v>386</v>
      </c>
    </row>
    <row r="347" spans="1:8" x14ac:dyDescent="0.2">
      <c r="A347" s="11" t="s">
        <v>691</v>
      </c>
      <c r="B347" s="11" t="s">
        <v>9</v>
      </c>
      <c r="C347" s="13">
        <v>133.5</v>
      </c>
      <c r="D347" s="148" t="s">
        <v>1162</v>
      </c>
      <c r="E347" s="134">
        <v>890</v>
      </c>
      <c r="F347" s="16" t="s">
        <v>391</v>
      </c>
      <c r="G347" s="17">
        <f t="shared" si="33"/>
        <v>118815</v>
      </c>
      <c r="H347" s="11" t="s">
        <v>386</v>
      </c>
    </row>
    <row r="348" spans="1:8" x14ac:dyDescent="0.2">
      <c r="A348" s="11" t="s">
        <v>692</v>
      </c>
      <c r="B348" s="11" t="s">
        <v>75</v>
      </c>
      <c r="C348" s="13">
        <v>135.5</v>
      </c>
      <c r="D348" s="148" t="s">
        <v>1162</v>
      </c>
      <c r="E348" s="11">
        <v>1300</v>
      </c>
      <c r="F348" s="16" t="s">
        <v>391</v>
      </c>
      <c r="G348" s="17">
        <f t="shared" si="33"/>
        <v>176150</v>
      </c>
      <c r="H348" s="11" t="s">
        <v>386</v>
      </c>
    </row>
    <row r="349" spans="1:8" x14ac:dyDescent="0.2">
      <c r="A349" s="11" t="s">
        <v>693</v>
      </c>
      <c r="B349" s="11" t="s">
        <v>75</v>
      </c>
      <c r="C349" s="13">
        <v>137.55000000000001</v>
      </c>
      <c r="D349" s="148" t="s">
        <v>1162</v>
      </c>
      <c r="E349" s="11">
        <v>1500</v>
      </c>
      <c r="F349" s="16" t="s">
        <v>391</v>
      </c>
      <c r="G349" s="17">
        <f t="shared" si="33"/>
        <v>206325.00000000003</v>
      </c>
      <c r="H349" s="11" t="s">
        <v>386</v>
      </c>
    </row>
    <row r="350" spans="1:8" x14ac:dyDescent="0.2">
      <c r="A350" s="11" t="s">
        <v>694</v>
      </c>
      <c r="B350" s="11" t="s">
        <v>75</v>
      </c>
      <c r="C350" s="13">
        <v>141.5</v>
      </c>
      <c r="D350" s="148" t="s">
        <v>1162</v>
      </c>
      <c r="E350" s="11">
        <v>1500</v>
      </c>
      <c r="F350" s="16" t="s">
        <v>391</v>
      </c>
      <c r="G350" s="17">
        <f t="shared" si="33"/>
        <v>212250</v>
      </c>
      <c r="H350" s="11" t="s">
        <v>386</v>
      </c>
    </row>
    <row r="351" spans="1:8" ht="22.5" x14ac:dyDescent="0.2">
      <c r="A351" s="120" t="s">
        <v>695</v>
      </c>
      <c r="B351" s="120" t="s">
        <v>116</v>
      </c>
      <c r="C351" s="121">
        <v>195.86</v>
      </c>
      <c r="D351" s="310" t="s">
        <v>1162</v>
      </c>
      <c r="E351" s="120">
        <v>1700</v>
      </c>
      <c r="F351" s="122" t="s">
        <v>391</v>
      </c>
      <c r="G351" s="123">
        <f t="shared" si="33"/>
        <v>332962</v>
      </c>
      <c r="H351" s="120" t="s">
        <v>386</v>
      </c>
    </row>
    <row r="352" spans="1:8" x14ac:dyDescent="0.2">
      <c r="A352" s="11" t="s">
        <v>696</v>
      </c>
      <c r="B352" s="11" t="s">
        <v>9</v>
      </c>
      <c r="C352" s="13">
        <v>328.89</v>
      </c>
      <c r="D352" s="148" t="s">
        <v>1162</v>
      </c>
      <c r="E352" s="11">
        <v>990</v>
      </c>
      <c r="F352" s="16" t="s">
        <v>391</v>
      </c>
      <c r="G352" s="17">
        <f>E352*C352</f>
        <v>325601.09999999998</v>
      </c>
      <c r="H352" s="11" t="s">
        <v>386</v>
      </c>
    </row>
    <row r="353" spans="1:8" x14ac:dyDescent="0.2">
      <c r="A353" s="11" t="s">
        <v>697</v>
      </c>
      <c r="B353" s="11" t="s">
        <v>9</v>
      </c>
      <c r="C353" s="13">
        <v>70</v>
      </c>
      <c r="D353" s="148" t="s">
        <v>1162</v>
      </c>
      <c r="E353" s="11">
        <v>990</v>
      </c>
      <c r="F353" s="16" t="s">
        <v>391</v>
      </c>
      <c r="G353" s="17">
        <f t="shared" ref="G353" si="44">E353*C353</f>
        <v>69300</v>
      </c>
      <c r="H353" s="11" t="s">
        <v>386</v>
      </c>
    </row>
    <row r="354" spans="1:8" x14ac:dyDescent="0.2">
      <c r="A354" s="11" t="s">
        <v>698</v>
      </c>
      <c r="B354" s="11" t="s">
        <v>9</v>
      </c>
      <c r="C354" s="13">
        <v>73</v>
      </c>
      <c r="D354" s="148" t="s">
        <v>1162</v>
      </c>
      <c r="E354" s="11">
        <v>990</v>
      </c>
      <c r="F354" s="16" t="s">
        <v>391</v>
      </c>
      <c r="G354" s="17">
        <f t="shared" ref="G354:G393" si="45">E354*C354</f>
        <v>72270</v>
      </c>
      <c r="H354" s="11" t="s">
        <v>386</v>
      </c>
    </row>
    <row r="355" spans="1:8" x14ac:dyDescent="0.2">
      <c r="A355" s="11" t="s">
        <v>699</v>
      </c>
      <c r="B355" s="11" t="s">
        <v>9</v>
      </c>
      <c r="C355" s="13">
        <v>70</v>
      </c>
      <c r="D355" s="148" t="s">
        <v>1162</v>
      </c>
      <c r="E355" s="11">
        <v>1100</v>
      </c>
      <c r="F355" s="16" t="s">
        <v>391</v>
      </c>
      <c r="G355" s="17">
        <f t="shared" si="45"/>
        <v>77000</v>
      </c>
      <c r="H355" s="11" t="s">
        <v>386</v>
      </c>
    </row>
    <row r="356" spans="1:8" x14ac:dyDescent="0.2">
      <c r="A356" s="11" t="s">
        <v>700</v>
      </c>
      <c r="B356" s="11" t="s">
        <v>84</v>
      </c>
      <c r="C356" s="13">
        <v>97</v>
      </c>
      <c r="D356" s="148" t="s">
        <v>1162</v>
      </c>
      <c r="E356" s="11">
        <v>1100</v>
      </c>
      <c r="F356" s="16" t="s">
        <v>391</v>
      </c>
      <c r="G356" s="17">
        <f t="shared" si="45"/>
        <v>106700</v>
      </c>
      <c r="H356" s="11" t="s">
        <v>386</v>
      </c>
    </row>
    <row r="357" spans="1:8" x14ac:dyDescent="0.2">
      <c r="A357" s="11" t="s">
        <v>701</v>
      </c>
      <c r="B357" s="11" t="s">
        <v>84</v>
      </c>
      <c r="C357" s="13">
        <v>108</v>
      </c>
      <c r="D357" s="148" t="s">
        <v>1162</v>
      </c>
      <c r="E357" s="11">
        <v>1100</v>
      </c>
      <c r="F357" s="16" t="s">
        <v>391</v>
      </c>
      <c r="G357" s="17">
        <f t="shared" si="45"/>
        <v>118800</v>
      </c>
      <c r="H357" s="11" t="s">
        <v>386</v>
      </c>
    </row>
    <row r="358" spans="1:8" x14ac:dyDescent="0.2">
      <c r="A358" s="11" t="s">
        <v>702</v>
      </c>
      <c r="B358" s="11" t="s">
        <v>9</v>
      </c>
      <c r="C358" s="13">
        <v>123</v>
      </c>
      <c r="D358" s="148" t="s">
        <v>1162</v>
      </c>
      <c r="E358" s="11">
        <v>1300</v>
      </c>
      <c r="F358" s="16" t="s">
        <v>391</v>
      </c>
      <c r="G358" s="17">
        <f t="shared" si="45"/>
        <v>159900</v>
      </c>
      <c r="H358" s="11" t="s">
        <v>386</v>
      </c>
    </row>
    <row r="359" spans="1:8" x14ac:dyDescent="0.2">
      <c r="A359" s="11" t="s">
        <v>703</v>
      </c>
      <c r="B359" s="11" t="s">
        <v>9</v>
      </c>
      <c r="C359" s="13">
        <v>133</v>
      </c>
      <c r="D359" s="148" t="s">
        <v>1162</v>
      </c>
      <c r="E359" s="11">
        <v>1500</v>
      </c>
      <c r="F359" s="16" t="s">
        <v>391</v>
      </c>
      <c r="G359" s="17">
        <f t="shared" ref="G359" si="46">E359*C359</f>
        <v>199500</v>
      </c>
      <c r="H359" s="11" t="s">
        <v>386</v>
      </c>
    </row>
    <row r="360" spans="1:8" x14ac:dyDescent="0.2">
      <c r="A360" s="11" t="s">
        <v>704</v>
      </c>
      <c r="B360" s="11" t="s">
        <v>9</v>
      </c>
      <c r="C360" s="13">
        <v>137.30000000000001</v>
      </c>
      <c r="D360" s="148" t="s">
        <v>1162</v>
      </c>
      <c r="E360" s="11">
        <v>1500</v>
      </c>
      <c r="F360" s="16" t="s">
        <v>391</v>
      </c>
      <c r="G360" s="17">
        <f t="shared" ref="G360" si="47">E360*C360</f>
        <v>205950.00000000003</v>
      </c>
      <c r="H360" s="11" t="s">
        <v>386</v>
      </c>
    </row>
    <row r="361" spans="1:8" ht="22.5" x14ac:dyDescent="0.2">
      <c r="A361" s="120" t="s">
        <v>704</v>
      </c>
      <c r="B361" s="120" t="s">
        <v>116</v>
      </c>
      <c r="C361" s="121">
        <v>139</v>
      </c>
      <c r="D361" s="310" t="s">
        <v>1162</v>
      </c>
      <c r="E361" s="120">
        <v>1700</v>
      </c>
      <c r="F361" s="122" t="s">
        <v>391</v>
      </c>
      <c r="G361" s="123">
        <f t="shared" si="45"/>
        <v>236300</v>
      </c>
      <c r="H361" s="120" t="s">
        <v>386</v>
      </c>
    </row>
    <row r="362" spans="1:8" x14ac:dyDescent="0.2">
      <c r="A362" s="11" t="s">
        <v>705</v>
      </c>
      <c r="B362" s="11" t="s">
        <v>9</v>
      </c>
      <c r="C362" s="13">
        <v>147</v>
      </c>
      <c r="D362" s="148" t="s">
        <v>1162</v>
      </c>
      <c r="E362" s="11">
        <v>1500</v>
      </c>
      <c r="F362" s="16" t="s">
        <v>391</v>
      </c>
      <c r="G362" s="17">
        <f t="shared" si="45"/>
        <v>220500</v>
      </c>
      <c r="H362" s="11" t="s">
        <v>386</v>
      </c>
    </row>
    <row r="363" spans="1:8" x14ac:dyDescent="0.2">
      <c r="A363" s="11" t="s">
        <v>706</v>
      </c>
      <c r="B363" s="11" t="s">
        <v>9</v>
      </c>
      <c r="C363" s="13">
        <v>367.6</v>
      </c>
      <c r="D363" s="148" t="s">
        <v>1162</v>
      </c>
      <c r="E363" s="11">
        <v>990</v>
      </c>
      <c r="F363" s="16" t="s">
        <v>391</v>
      </c>
      <c r="G363" s="17">
        <f t="shared" si="45"/>
        <v>363924</v>
      </c>
      <c r="H363" s="11" t="s">
        <v>386</v>
      </c>
    </row>
    <row r="364" spans="1:8" ht="14.1" customHeight="1" x14ac:dyDescent="0.2">
      <c r="A364" s="11" t="s">
        <v>707</v>
      </c>
      <c r="B364" s="11" t="s">
        <v>9</v>
      </c>
      <c r="C364" s="13">
        <v>147.4</v>
      </c>
      <c r="D364" s="148" t="s">
        <v>1162</v>
      </c>
      <c r="E364" s="11">
        <v>1200</v>
      </c>
      <c r="F364" s="16" t="s">
        <v>391</v>
      </c>
      <c r="G364" s="17">
        <f t="shared" si="45"/>
        <v>176880</v>
      </c>
      <c r="H364" s="11" t="s">
        <v>386</v>
      </c>
    </row>
    <row r="365" spans="1:8" x14ac:dyDescent="0.2">
      <c r="A365" s="11" t="s">
        <v>708</v>
      </c>
      <c r="B365" s="11" t="s">
        <v>141</v>
      </c>
      <c r="C365" s="13">
        <v>20.22</v>
      </c>
      <c r="D365" s="148" t="s">
        <v>1162</v>
      </c>
      <c r="E365" s="11">
        <v>690</v>
      </c>
      <c r="F365" s="16" t="s">
        <v>427</v>
      </c>
      <c r="G365" s="17">
        <f t="shared" ref="G365" si="48">E365*C365</f>
        <v>13951.8</v>
      </c>
      <c r="H365" s="11" t="s">
        <v>386</v>
      </c>
    </row>
    <row r="366" spans="1:8" x14ac:dyDescent="0.2">
      <c r="A366" s="11" t="s">
        <v>709</v>
      </c>
      <c r="B366" s="11" t="s">
        <v>141</v>
      </c>
      <c r="C366" s="13">
        <v>27</v>
      </c>
      <c r="D366" s="148" t="s">
        <v>1162</v>
      </c>
      <c r="E366" s="11">
        <v>690</v>
      </c>
      <c r="F366" s="16" t="s">
        <v>427</v>
      </c>
      <c r="G366" s="17">
        <f t="shared" si="45"/>
        <v>18630</v>
      </c>
      <c r="H366" s="11" t="s">
        <v>386</v>
      </c>
    </row>
    <row r="367" spans="1:8" x14ac:dyDescent="0.2">
      <c r="A367" s="11" t="s">
        <v>710</v>
      </c>
      <c r="B367" s="11" t="s">
        <v>9</v>
      </c>
      <c r="C367" s="13">
        <v>53</v>
      </c>
      <c r="D367" s="148" t="s">
        <v>1162</v>
      </c>
      <c r="E367" s="11">
        <v>990</v>
      </c>
      <c r="F367" s="16" t="s">
        <v>391</v>
      </c>
      <c r="G367" s="17">
        <f>E367*C367</f>
        <v>52470</v>
      </c>
      <c r="H367" s="11" t="s">
        <v>386</v>
      </c>
    </row>
    <row r="368" spans="1:8" x14ac:dyDescent="0.2">
      <c r="A368" s="11" t="s">
        <v>711</v>
      </c>
      <c r="B368" s="11" t="s">
        <v>9</v>
      </c>
      <c r="C368" s="13">
        <v>65.650000000000006</v>
      </c>
      <c r="D368" s="148" t="s">
        <v>1162</v>
      </c>
      <c r="E368" s="11">
        <v>990</v>
      </c>
      <c r="F368" s="16" t="s">
        <v>391</v>
      </c>
      <c r="G368" s="17">
        <f t="shared" si="45"/>
        <v>64993.500000000007</v>
      </c>
      <c r="H368" s="11" t="s">
        <v>386</v>
      </c>
    </row>
    <row r="369" spans="1:8" x14ac:dyDescent="0.2">
      <c r="A369" s="11" t="s">
        <v>712</v>
      </c>
      <c r="B369" s="11" t="s">
        <v>9</v>
      </c>
      <c r="C369" s="13">
        <v>72</v>
      </c>
      <c r="D369" s="148" t="s">
        <v>1162</v>
      </c>
      <c r="E369" s="134">
        <v>700</v>
      </c>
      <c r="F369" s="16" t="s">
        <v>391</v>
      </c>
      <c r="G369" s="17">
        <f t="shared" si="45"/>
        <v>50400</v>
      </c>
      <c r="H369" s="11" t="s">
        <v>386</v>
      </c>
    </row>
    <row r="370" spans="1:8" ht="15" customHeight="1" x14ac:dyDescent="0.2">
      <c r="A370" s="11" t="s">
        <v>713</v>
      </c>
      <c r="B370" s="11" t="s">
        <v>9</v>
      </c>
      <c r="C370" s="13">
        <v>75</v>
      </c>
      <c r="D370" s="148" t="s">
        <v>1162</v>
      </c>
      <c r="E370" s="11">
        <v>990</v>
      </c>
      <c r="F370" s="16" t="s">
        <v>391</v>
      </c>
      <c r="G370" s="17">
        <f t="shared" si="45"/>
        <v>74250</v>
      </c>
      <c r="H370" s="11"/>
    </row>
    <row r="371" spans="1:8" ht="15" customHeight="1" x14ac:dyDescent="0.2">
      <c r="A371" s="11" t="s">
        <v>714</v>
      </c>
      <c r="B371" s="11" t="s">
        <v>9</v>
      </c>
      <c r="C371" s="13">
        <v>78.3</v>
      </c>
      <c r="D371" s="148" t="s">
        <v>1162</v>
      </c>
      <c r="E371" s="134">
        <v>500</v>
      </c>
      <c r="F371" s="16" t="s">
        <v>391</v>
      </c>
      <c r="G371" s="17">
        <f t="shared" si="45"/>
        <v>39150</v>
      </c>
      <c r="H371" s="11" t="s">
        <v>386</v>
      </c>
    </row>
    <row r="372" spans="1:8" x14ac:dyDescent="0.2">
      <c r="A372" s="11" t="s">
        <v>715</v>
      </c>
      <c r="B372" s="11" t="s">
        <v>9</v>
      </c>
      <c r="C372" s="13">
        <v>78.3</v>
      </c>
      <c r="D372" s="148" t="s">
        <v>1162</v>
      </c>
      <c r="E372" s="11">
        <v>890</v>
      </c>
      <c r="F372" s="16" t="s">
        <v>391</v>
      </c>
      <c r="G372" s="17">
        <f t="shared" si="45"/>
        <v>69687</v>
      </c>
      <c r="H372" s="11" t="s">
        <v>386</v>
      </c>
    </row>
    <row r="373" spans="1:8" ht="15" customHeight="1" x14ac:dyDescent="0.2">
      <c r="A373" s="11" t="s">
        <v>714</v>
      </c>
      <c r="B373" s="11" t="s">
        <v>9</v>
      </c>
      <c r="C373" s="13">
        <v>78.3</v>
      </c>
      <c r="D373" s="148" t="s">
        <v>1162</v>
      </c>
      <c r="E373" s="11">
        <v>990</v>
      </c>
      <c r="F373" s="16" t="s">
        <v>391</v>
      </c>
      <c r="G373" s="17">
        <f t="shared" ref="G373" si="49">E373*C373</f>
        <v>77517</v>
      </c>
      <c r="H373" s="11" t="s">
        <v>386</v>
      </c>
    </row>
    <row r="374" spans="1:8" x14ac:dyDescent="0.2">
      <c r="A374" s="11" t="s">
        <v>716</v>
      </c>
      <c r="B374" s="11" t="s">
        <v>9</v>
      </c>
      <c r="C374" s="13">
        <v>126.31</v>
      </c>
      <c r="D374" s="148" t="s">
        <v>1162</v>
      </c>
      <c r="E374" s="11">
        <v>1200</v>
      </c>
      <c r="F374" s="16" t="s">
        <v>391</v>
      </c>
      <c r="G374" s="17">
        <f t="shared" si="45"/>
        <v>151572</v>
      </c>
      <c r="H374" s="11" t="s">
        <v>386</v>
      </c>
    </row>
    <row r="375" spans="1:8" x14ac:dyDescent="0.2">
      <c r="A375" s="11" t="s">
        <v>717</v>
      </c>
      <c r="B375" s="11" t="s">
        <v>9</v>
      </c>
      <c r="C375" s="13">
        <v>147.19999999999999</v>
      </c>
      <c r="D375" s="148" t="s">
        <v>1162</v>
      </c>
      <c r="E375" s="11">
        <v>1300</v>
      </c>
      <c r="F375" s="16" t="s">
        <v>391</v>
      </c>
      <c r="G375" s="17">
        <f t="shared" si="45"/>
        <v>191359.99999999997</v>
      </c>
      <c r="H375" s="11" t="s">
        <v>386</v>
      </c>
    </row>
    <row r="376" spans="1:8" x14ac:dyDescent="0.2">
      <c r="A376" s="11" t="s">
        <v>718</v>
      </c>
      <c r="B376" s="11" t="s">
        <v>9</v>
      </c>
      <c r="C376" s="13">
        <v>143.5</v>
      </c>
      <c r="D376" s="148" t="s">
        <v>1162</v>
      </c>
      <c r="E376" s="11">
        <v>1300</v>
      </c>
      <c r="F376" s="16" t="s">
        <v>391</v>
      </c>
      <c r="G376" s="17">
        <f t="shared" si="45"/>
        <v>186550</v>
      </c>
      <c r="H376" s="11" t="s">
        <v>386</v>
      </c>
    </row>
    <row r="377" spans="1:8" x14ac:dyDescent="0.2">
      <c r="A377" s="11" t="s">
        <v>719</v>
      </c>
      <c r="B377" s="11" t="s">
        <v>9</v>
      </c>
      <c r="C377" s="13">
        <v>153</v>
      </c>
      <c r="D377" s="148" t="s">
        <v>1162</v>
      </c>
      <c r="E377" s="11">
        <v>1300</v>
      </c>
      <c r="F377" s="16" t="s">
        <v>391</v>
      </c>
      <c r="G377" s="17">
        <f t="shared" si="45"/>
        <v>198900</v>
      </c>
      <c r="H377" s="11" t="s">
        <v>386</v>
      </c>
    </row>
    <row r="378" spans="1:8" x14ac:dyDescent="0.2">
      <c r="A378" s="30" t="s">
        <v>720</v>
      </c>
      <c r="B378" s="30" t="s">
        <v>721</v>
      </c>
      <c r="C378" s="31">
        <v>155</v>
      </c>
      <c r="D378" s="310" t="s">
        <v>1162</v>
      </c>
      <c r="E378" s="30">
        <v>990</v>
      </c>
      <c r="F378" s="44" t="s">
        <v>391</v>
      </c>
      <c r="G378" s="34">
        <f t="shared" si="45"/>
        <v>153450</v>
      </c>
      <c r="H378" s="30" t="s">
        <v>386</v>
      </c>
    </row>
    <row r="379" spans="1:8" x14ac:dyDescent="0.2">
      <c r="A379" s="11" t="s">
        <v>722</v>
      </c>
      <c r="B379" s="11" t="s">
        <v>9</v>
      </c>
      <c r="C379" s="13">
        <v>174.05</v>
      </c>
      <c r="D379" s="148" t="s">
        <v>1162</v>
      </c>
      <c r="E379" s="11">
        <v>1500</v>
      </c>
      <c r="F379" s="16" t="s">
        <v>391</v>
      </c>
      <c r="G379" s="17">
        <f t="shared" si="45"/>
        <v>261075.00000000003</v>
      </c>
      <c r="H379" s="11" t="s">
        <v>386</v>
      </c>
    </row>
    <row r="380" spans="1:8" x14ac:dyDescent="0.2">
      <c r="A380" s="11" t="s">
        <v>723</v>
      </c>
      <c r="B380" s="11" t="s">
        <v>141</v>
      </c>
      <c r="C380" s="13">
        <v>24.12</v>
      </c>
      <c r="D380" s="148" t="s">
        <v>1162</v>
      </c>
      <c r="E380" s="11">
        <v>990</v>
      </c>
      <c r="F380" s="16" t="s">
        <v>472</v>
      </c>
      <c r="G380" s="17">
        <f t="shared" si="45"/>
        <v>23878.799999999999</v>
      </c>
      <c r="H380" s="11" t="s">
        <v>386</v>
      </c>
    </row>
    <row r="381" spans="1:8" x14ac:dyDescent="0.2">
      <c r="A381" s="11" t="s">
        <v>724</v>
      </c>
      <c r="B381" s="11" t="s">
        <v>9</v>
      </c>
      <c r="C381" s="13">
        <v>50.5</v>
      </c>
      <c r="D381" s="148" t="s">
        <v>1162</v>
      </c>
      <c r="E381" s="11">
        <v>1100</v>
      </c>
      <c r="F381" s="16" t="s">
        <v>391</v>
      </c>
      <c r="G381" s="17">
        <f t="shared" ref="G381:G385" si="50">E381*C381</f>
        <v>55550</v>
      </c>
      <c r="H381" s="11" t="s">
        <v>386</v>
      </c>
    </row>
    <row r="382" spans="1:8" ht="12.75" customHeight="1" x14ac:dyDescent="0.2">
      <c r="A382" s="11" t="s">
        <v>725</v>
      </c>
      <c r="B382" s="11" t="s">
        <v>9</v>
      </c>
      <c r="C382" s="13">
        <v>63.3</v>
      </c>
      <c r="D382" s="148" t="s">
        <v>1162</v>
      </c>
      <c r="E382" s="11">
        <v>1100</v>
      </c>
      <c r="F382" s="16" t="s">
        <v>391</v>
      </c>
      <c r="G382" s="17">
        <f t="shared" si="50"/>
        <v>69630</v>
      </c>
      <c r="H382" s="11" t="s">
        <v>386</v>
      </c>
    </row>
    <row r="383" spans="1:8" ht="22.5" x14ac:dyDescent="0.2">
      <c r="A383" s="30" t="s">
        <v>725</v>
      </c>
      <c r="B383" s="30" t="s">
        <v>116</v>
      </c>
      <c r="C383" s="31">
        <v>63.3</v>
      </c>
      <c r="D383" s="310" t="s">
        <v>1162</v>
      </c>
      <c r="E383" s="30">
        <v>1300</v>
      </c>
      <c r="F383" s="46" t="s">
        <v>391</v>
      </c>
      <c r="G383" s="34">
        <f t="shared" si="50"/>
        <v>82290</v>
      </c>
      <c r="H383" s="30" t="s">
        <v>386</v>
      </c>
    </row>
    <row r="384" spans="1:8" ht="22.5" x14ac:dyDescent="0.2">
      <c r="A384" s="30" t="s">
        <v>725</v>
      </c>
      <c r="B384" s="30" t="s">
        <v>726</v>
      </c>
      <c r="C384" s="31">
        <v>63.3</v>
      </c>
      <c r="D384" s="310" t="s">
        <v>1162</v>
      </c>
      <c r="E384" s="30">
        <v>1700</v>
      </c>
      <c r="F384" s="46" t="s">
        <v>391</v>
      </c>
      <c r="G384" s="34">
        <f t="shared" si="50"/>
        <v>107610</v>
      </c>
      <c r="H384" s="30" t="s">
        <v>386</v>
      </c>
    </row>
    <row r="385" spans="1:8" x14ac:dyDescent="0.2">
      <c r="A385" s="30" t="s">
        <v>727</v>
      </c>
      <c r="B385" s="30" t="s">
        <v>177</v>
      </c>
      <c r="C385" s="31">
        <v>78.64</v>
      </c>
      <c r="D385" s="310" t="s">
        <v>1162</v>
      </c>
      <c r="E385" s="30">
        <v>1500</v>
      </c>
      <c r="F385" s="46" t="s">
        <v>391</v>
      </c>
      <c r="G385" s="34">
        <f t="shared" si="50"/>
        <v>117960</v>
      </c>
      <c r="H385" s="30" t="s">
        <v>386</v>
      </c>
    </row>
    <row r="386" spans="1:8" x14ac:dyDescent="0.2">
      <c r="A386" s="11" t="s">
        <v>728</v>
      </c>
      <c r="B386" s="11" t="s">
        <v>9</v>
      </c>
      <c r="C386" s="13">
        <v>86.22</v>
      </c>
      <c r="D386" s="148" t="s">
        <v>1162</v>
      </c>
      <c r="E386" s="11">
        <v>1100</v>
      </c>
      <c r="F386" s="16" t="s">
        <v>391</v>
      </c>
      <c r="G386" s="17">
        <f t="shared" si="45"/>
        <v>94842</v>
      </c>
      <c r="H386" s="11" t="s">
        <v>386</v>
      </c>
    </row>
    <row r="387" spans="1:8" ht="12" customHeight="1" x14ac:dyDescent="0.2">
      <c r="A387" s="11" t="s">
        <v>729</v>
      </c>
      <c r="B387" s="11" t="s">
        <v>9</v>
      </c>
      <c r="C387" s="52">
        <v>94</v>
      </c>
      <c r="D387" s="148" t="s">
        <v>1162</v>
      </c>
      <c r="E387" s="11">
        <v>1100</v>
      </c>
      <c r="F387" s="16" t="s">
        <v>391</v>
      </c>
      <c r="G387" s="17">
        <f t="shared" si="45"/>
        <v>103400</v>
      </c>
      <c r="H387" s="11" t="s">
        <v>386</v>
      </c>
    </row>
    <row r="388" spans="1:8" x14ac:dyDescent="0.2">
      <c r="A388" s="11" t="s">
        <v>1129</v>
      </c>
      <c r="B388" s="11" t="s">
        <v>9</v>
      </c>
      <c r="C388" s="52">
        <v>101.3</v>
      </c>
      <c r="D388" s="148" t="s">
        <v>1162</v>
      </c>
      <c r="E388" s="11">
        <v>1100</v>
      </c>
      <c r="F388" s="16" t="s">
        <v>391</v>
      </c>
      <c r="G388" s="17">
        <f t="shared" ref="G388" si="51">E388*C388</f>
        <v>111430</v>
      </c>
      <c r="H388" s="11" t="s">
        <v>386</v>
      </c>
    </row>
    <row r="389" spans="1:8" x14ac:dyDescent="0.2">
      <c r="A389" s="11" t="s">
        <v>730</v>
      </c>
      <c r="B389" s="11" t="s">
        <v>9</v>
      </c>
      <c r="C389" s="13">
        <v>131</v>
      </c>
      <c r="D389" s="148" t="s">
        <v>1162</v>
      </c>
      <c r="E389" s="11">
        <v>1200</v>
      </c>
      <c r="F389" s="16" t="s">
        <v>391</v>
      </c>
      <c r="G389" s="17">
        <f t="shared" si="45"/>
        <v>157200</v>
      </c>
      <c r="H389" s="11" t="s">
        <v>386</v>
      </c>
    </row>
    <row r="390" spans="1:8" s="38" customFormat="1" x14ac:dyDescent="0.2">
      <c r="A390" s="11" t="s">
        <v>731</v>
      </c>
      <c r="B390" s="11" t="s">
        <v>9</v>
      </c>
      <c r="C390" s="12">
        <v>52.62</v>
      </c>
      <c r="D390" s="148" t="s">
        <v>1162</v>
      </c>
      <c r="E390" s="11">
        <v>1200</v>
      </c>
      <c r="F390" s="117" t="s">
        <v>391</v>
      </c>
      <c r="G390" s="20">
        <f t="shared" si="45"/>
        <v>63144</v>
      </c>
      <c r="H390" s="36" t="s">
        <v>386</v>
      </c>
    </row>
    <row r="391" spans="1:8" x14ac:dyDescent="0.2">
      <c r="A391" s="11" t="s">
        <v>732</v>
      </c>
      <c r="B391" s="11" t="s">
        <v>9</v>
      </c>
      <c r="C391" s="13">
        <v>73.3</v>
      </c>
      <c r="D391" s="148" t="s">
        <v>1162</v>
      </c>
      <c r="E391" s="11">
        <v>1200</v>
      </c>
      <c r="F391" s="16" t="s">
        <v>391</v>
      </c>
      <c r="G391" s="17">
        <f t="shared" si="45"/>
        <v>87960</v>
      </c>
      <c r="H391" s="11" t="s">
        <v>386</v>
      </c>
    </row>
    <row r="392" spans="1:8" x14ac:dyDescent="0.2">
      <c r="A392" s="11" t="s">
        <v>1126</v>
      </c>
      <c r="B392" s="11" t="s">
        <v>9</v>
      </c>
      <c r="C392" s="13">
        <v>183.3</v>
      </c>
      <c r="D392" s="148" t="s">
        <v>1162</v>
      </c>
      <c r="E392" s="11">
        <v>1300</v>
      </c>
      <c r="F392" s="16" t="s">
        <v>391</v>
      </c>
      <c r="G392" s="17">
        <f t="shared" ref="G392" si="52">E392*C392</f>
        <v>238290.00000000003</v>
      </c>
      <c r="H392" s="11" t="s">
        <v>386</v>
      </c>
    </row>
    <row r="393" spans="1:8" ht="12.75" customHeight="1" x14ac:dyDescent="0.2">
      <c r="A393" s="11" t="s">
        <v>733</v>
      </c>
      <c r="B393" s="11" t="s">
        <v>141</v>
      </c>
      <c r="C393" s="13">
        <v>50.2</v>
      </c>
      <c r="D393" s="148" t="s">
        <v>1162</v>
      </c>
      <c r="E393" s="36">
        <v>890</v>
      </c>
      <c r="F393" s="16" t="s">
        <v>427</v>
      </c>
      <c r="G393" s="17">
        <f t="shared" si="45"/>
        <v>44678</v>
      </c>
      <c r="H393" s="11" t="s">
        <v>386</v>
      </c>
    </row>
    <row r="394" spans="1:8" ht="22.5" customHeight="1" x14ac:dyDescent="0.2">
      <c r="A394" s="332" t="s">
        <v>734</v>
      </c>
      <c r="B394" s="333"/>
      <c r="C394" s="333"/>
      <c r="D394" s="333"/>
      <c r="E394" s="333"/>
      <c r="F394" s="333"/>
      <c r="G394" s="333"/>
      <c r="H394" s="334"/>
    </row>
    <row r="395" spans="1:8" ht="11.25" customHeight="1" x14ac:dyDescent="0.2">
      <c r="A395" s="11" t="s">
        <v>735</v>
      </c>
      <c r="B395" s="53" t="s">
        <v>141</v>
      </c>
      <c r="C395" s="13">
        <v>1.35</v>
      </c>
      <c r="D395" s="148" t="s">
        <v>1162</v>
      </c>
      <c r="E395" s="11">
        <v>1100</v>
      </c>
      <c r="F395" s="16" t="s">
        <v>152</v>
      </c>
      <c r="G395" s="17">
        <f t="shared" ref="G395" si="53">E395/C395</f>
        <v>814.81481481481478</v>
      </c>
      <c r="H395" s="17" t="s">
        <v>11</v>
      </c>
    </row>
    <row r="396" spans="1:8" s="54" customFormat="1" x14ac:dyDescent="0.2">
      <c r="A396" s="11" t="s">
        <v>736</v>
      </c>
      <c r="B396" s="53" t="s">
        <v>141</v>
      </c>
      <c r="C396" s="13">
        <v>2.35</v>
      </c>
      <c r="D396" s="148" t="s">
        <v>1162</v>
      </c>
      <c r="E396" s="11">
        <v>1800</v>
      </c>
      <c r="F396" s="16" t="s">
        <v>152</v>
      </c>
      <c r="G396" s="17">
        <f t="shared" ref="G396" si="54">E396/C396</f>
        <v>765.95744680851055</v>
      </c>
      <c r="H396" s="17" t="s">
        <v>11</v>
      </c>
    </row>
    <row r="397" spans="1:8" s="54" customFormat="1" x14ac:dyDescent="0.2">
      <c r="A397" s="11" t="s">
        <v>737</v>
      </c>
      <c r="B397" s="53" t="s">
        <v>141</v>
      </c>
      <c r="C397" s="13">
        <v>3.5</v>
      </c>
      <c r="D397" s="148" t="s">
        <v>1162</v>
      </c>
      <c r="E397" s="11">
        <v>2700</v>
      </c>
      <c r="F397" s="16" t="s">
        <v>152</v>
      </c>
      <c r="G397" s="17">
        <f t="shared" ref="G397:G402" si="55">E397/C397</f>
        <v>771.42857142857144</v>
      </c>
      <c r="H397" s="17" t="s">
        <v>11</v>
      </c>
    </row>
    <row r="398" spans="1:8" ht="11.25" customHeight="1" x14ac:dyDescent="0.2">
      <c r="A398" s="11" t="s">
        <v>738</v>
      </c>
      <c r="B398" s="53" t="s">
        <v>141</v>
      </c>
      <c r="C398" s="13">
        <v>2.2799999999999998</v>
      </c>
      <c r="D398" s="148" t="s">
        <v>1162</v>
      </c>
      <c r="E398" s="11">
        <v>1700</v>
      </c>
      <c r="F398" s="16" t="s">
        <v>152</v>
      </c>
      <c r="G398" s="17">
        <f t="shared" si="55"/>
        <v>745.61403508771934</v>
      </c>
      <c r="H398" s="17" t="s">
        <v>11</v>
      </c>
    </row>
    <row r="399" spans="1:8" s="54" customFormat="1" x14ac:dyDescent="0.2">
      <c r="A399" s="11" t="s">
        <v>739</v>
      </c>
      <c r="B399" s="53" t="s">
        <v>141</v>
      </c>
      <c r="C399" s="13">
        <v>3.01</v>
      </c>
      <c r="D399" s="148" t="s">
        <v>1162</v>
      </c>
      <c r="E399" s="11">
        <v>2300</v>
      </c>
      <c r="F399" s="16" t="s">
        <v>152</v>
      </c>
      <c r="G399" s="17">
        <f t="shared" si="55"/>
        <v>764.11960132890374</v>
      </c>
      <c r="H399" s="17" t="s">
        <v>11</v>
      </c>
    </row>
    <row r="400" spans="1:8" s="54" customFormat="1" x14ac:dyDescent="0.2">
      <c r="A400" s="11" t="s">
        <v>740</v>
      </c>
      <c r="B400" s="53" t="s">
        <v>141</v>
      </c>
      <c r="C400" s="13">
        <v>3.64</v>
      </c>
      <c r="D400" s="148" t="s">
        <v>1162</v>
      </c>
      <c r="E400" s="11">
        <v>2700</v>
      </c>
      <c r="F400" s="16" t="s">
        <v>152</v>
      </c>
      <c r="G400" s="17">
        <f t="shared" si="55"/>
        <v>741.75824175824175</v>
      </c>
      <c r="H400" s="17" t="s">
        <v>11</v>
      </c>
    </row>
    <row r="401" spans="1:8" s="54" customFormat="1" x14ac:dyDescent="0.2">
      <c r="A401" s="11" t="s">
        <v>741</v>
      </c>
      <c r="B401" s="53" t="s">
        <v>141</v>
      </c>
      <c r="C401" s="13">
        <v>5.37</v>
      </c>
      <c r="D401" s="148" t="s">
        <v>1162</v>
      </c>
      <c r="E401" s="11">
        <v>4000</v>
      </c>
      <c r="F401" s="16" t="s">
        <v>152</v>
      </c>
      <c r="G401" s="17">
        <f t="shared" si="55"/>
        <v>744.87895716945991</v>
      </c>
      <c r="H401" s="17" t="s">
        <v>11</v>
      </c>
    </row>
    <row r="402" spans="1:8" s="54" customFormat="1" x14ac:dyDescent="0.2">
      <c r="A402" s="11" t="s">
        <v>742</v>
      </c>
      <c r="B402" s="53" t="s">
        <v>141</v>
      </c>
      <c r="C402" s="13">
        <v>6.15</v>
      </c>
      <c r="D402" s="148" t="s">
        <v>1162</v>
      </c>
      <c r="E402" s="11">
        <v>4700</v>
      </c>
      <c r="F402" s="16" t="s">
        <v>152</v>
      </c>
      <c r="G402" s="17">
        <f t="shared" si="55"/>
        <v>764.22764227642267</v>
      </c>
      <c r="H402" s="17" t="s">
        <v>11</v>
      </c>
    </row>
    <row r="403" spans="1:8" ht="10.5" customHeight="1" x14ac:dyDescent="0.2">
      <c r="A403" s="335" t="s">
        <v>743</v>
      </c>
      <c r="B403" s="336"/>
      <c r="C403" s="336"/>
      <c r="D403" s="336"/>
      <c r="E403" s="336"/>
      <c r="F403" s="336"/>
      <c r="G403" s="337"/>
      <c r="H403" s="338"/>
    </row>
    <row r="404" spans="1:8" ht="10.5" customHeight="1" x14ac:dyDescent="0.2">
      <c r="A404" s="339"/>
      <c r="B404" s="340"/>
      <c r="C404" s="340"/>
      <c r="D404" s="340"/>
      <c r="E404" s="340"/>
      <c r="F404" s="340"/>
      <c r="G404" s="340"/>
      <c r="H404" s="341"/>
    </row>
    <row r="405" spans="1:8" ht="12.75" customHeight="1" x14ac:dyDescent="0.2">
      <c r="A405" s="11" t="s">
        <v>100</v>
      </c>
      <c r="B405" s="11" t="s">
        <v>744</v>
      </c>
      <c r="C405" s="11">
        <v>0.32</v>
      </c>
      <c r="D405" s="148" t="s">
        <v>1162</v>
      </c>
      <c r="E405" s="11" t="s">
        <v>175</v>
      </c>
      <c r="F405" s="16" t="s">
        <v>11</v>
      </c>
      <c r="G405" s="20"/>
      <c r="H405" s="36"/>
    </row>
    <row r="406" spans="1:8" ht="12.75" customHeight="1" x14ac:dyDescent="0.2">
      <c r="A406" s="11" t="s">
        <v>106</v>
      </c>
      <c r="B406" s="11" t="s">
        <v>744</v>
      </c>
      <c r="C406" s="11">
        <v>0.25</v>
      </c>
      <c r="D406" s="148" t="s">
        <v>1162</v>
      </c>
      <c r="E406" s="11" t="s">
        <v>175</v>
      </c>
      <c r="F406" s="16" t="s">
        <v>11</v>
      </c>
      <c r="G406" s="20"/>
      <c r="H406" s="36"/>
    </row>
    <row r="407" spans="1:8" ht="12.75" customHeight="1" x14ac:dyDescent="0.2">
      <c r="A407" s="11" t="s">
        <v>107</v>
      </c>
      <c r="B407" s="11" t="s">
        <v>745</v>
      </c>
      <c r="C407" s="11">
        <v>0.4</v>
      </c>
      <c r="D407" s="148" t="s">
        <v>1162</v>
      </c>
      <c r="E407" s="11">
        <v>2500</v>
      </c>
      <c r="F407" s="16" t="s">
        <v>11</v>
      </c>
      <c r="G407" s="20"/>
      <c r="H407" s="36"/>
    </row>
    <row r="408" spans="1:8" ht="12.75" customHeight="1" x14ac:dyDescent="0.2">
      <c r="A408" s="11" t="s">
        <v>140</v>
      </c>
      <c r="B408" s="11" t="s">
        <v>745</v>
      </c>
      <c r="C408" s="11">
        <v>0.7</v>
      </c>
      <c r="D408" s="148" t="s">
        <v>1162</v>
      </c>
      <c r="E408" s="11">
        <v>2500</v>
      </c>
      <c r="F408" s="16" t="s">
        <v>11</v>
      </c>
      <c r="G408" s="20"/>
      <c r="H408" s="20"/>
    </row>
    <row r="409" spans="1:8" ht="12.75" customHeight="1" x14ac:dyDescent="0.2">
      <c r="A409" s="11" t="s">
        <v>149</v>
      </c>
      <c r="B409" s="11" t="s">
        <v>746</v>
      </c>
      <c r="C409" s="11">
        <v>0.54</v>
      </c>
      <c r="D409" s="148" t="s">
        <v>1162</v>
      </c>
      <c r="E409" s="11">
        <v>2500</v>
      </c>
      <c r="F409" s="16" t="s">
        <v>11</v>
      </c>
      <c r="G409" s="20"/>
      <c r="H409" s="36"/>
    </row>
    <row r="410" spans="1:8" x14ac:dyDescent="0.2">
      <c r="A410" s="11" t="s">
        <v>156</v>
      </c>
      <c r="B410" s="11" t="s">
        <v>745</v>
      </c>
      <c r="C410" s="11">
        <v>1</v>
      </c>
      <c r="D410" s="148" t="s">
        <v>1162</v>
      </c>
      <c r="E410" s="11">
        <v>2500</v>
      </c>
      <c r="F410" s="16" t="s">
        <v>11</v>
      </c>
      <c r="G410" s="20"/>
      <c r="H410" s="20"/>
    </row>
    <row r="411" spans="1:8" x14ac:dyDescent="0.2">
      <c r="A411" s="335" t="s">
        <v>747</v>
      </c>
      <c r="B411" s="337"/>
      <c r="C411" s="337"/>
      <c r="D411" s="337"/>
      <c r="E411" s="337"/>
      <c r="F411" s="337"/>
      <c r="G411" s="337"/>
      <c r="H411" s="338"/>
    </row>
    <row r="412" spans="1:8" ht="10.5" customHeight="1" x14ac:dyDescent="0.2">
      <c r="A412" s="339"/>
      <c r="B412" s="340"/>
      <c r="C412" s="340"/>
      <c r="D412" s="340"/>
      <c r="E412" s="340"/>
      <c r="F412" s="340"/>
      <c r="G412" s="340"/>
      <c r="H412" s="342"/>
    </row>
    <row r="413" spans="1:8" x14ac:dyDescent="0.2">
      <c r="A413" s="11" t="s">
        <v>83</v>
      </c>
      <c r="B413" s="11" t="s">
        <v>342</v>
      </c>
      <c r="C413" s="21"/>
      <c r="D413" s="148" t="s">
        <v>1162</v>
      </c>
      <c r="E413" s="22" t="s">
        <v>175</v>
      </c>
      <c r="F413" s="16" t="s">
        <v>152</v>
      </c>
      <c r="G413" s="19"/>
      <c r="H413" s="125" t="s">
        <v>11</v>
      </c>
    </row>
    <row r="414" spans="1:8" x14ac:dyDescent="0.2">
      <c r="A414" s="11" t="s">
        <v>87</v>
      </c>
      <c r="B414" s="11" t="s">
        <v>342</v>
      </c>
      <c r="C414" s="21"/>
      <c r="D414" s="148" t="s">
        <v>1162</v>
      </c>
      <c r="E414" s="22" t="s">
        <v>175</v>
      </c>
      <c r="F414" s="16" t="s">
        <v>152</v>
      </c>
      <c r="G414" s="19"/>
      <c r="H414" s="125" t="s">
        <v>11</v>
      </c>
    </row>
    <row r="415" spans="1:8" x14ac:dyDescent="0.2">
      <c r="A415" s="335" t="s">
        <v>748</v>
      </c>
      <c r="B415" s="337"/>
      <c r="C415" s="337"/>
      <c r="D415" s="337"/>
      <c r="E415" s="337"/>
      <c r="F415" s="337"/>
      <c r="G415" s="337"/>
      <c r="H415" s="342"/>
    </row>
    <row r="416" spans="1:8" ht="10.5" customHeight="1" x14ac:dyDescent="0.2">
      <c r="A416" s="339"/>
      <c r="B416" s="340"/>
      <c r="C416" s="340"/>
      <c r="D416" s="340"/>
      <c r="E416" s="340"/>
      <c r="F416" s="340"/>
      <c r="G416" s="340"/>
      <c r="H416" s="341"/>
    </row>
    <row r="417" spans="1:8" x14ac:dyDescent="0.2">
      <c r="A417" s="11" t="s">
        <v>93</v>
      </c>
      <c r="B417" s="11" t="s">
        <v>749</v>
      </c>
      <c r="C417" s="11"/>
      <c r="D417" s="148" t="s">
        <v>1162</v>
      </c>
      <c r="E417" s="11" t="s">
        <v>175</v>
      </c>
      <c r="F417" s="16" t="s">
        <v>386</v>
      </c>
      <c r="G417" s="20"/>
      <c r="H417" s="20"/>
    </row>
    <row r="418" spans="1:8" x14ac:dyDescent="0.2">
      <c r="A418" s="11" t="s">
        <v>115</v>
      </c>
      <c r="B418" s="11" t="s">
        <v>749</v>
      </c>
      <c r="C418" s="11"/>
      <c r="D418" s="148" t="s">
        <v>1162</v>
      </c>
      <c r="E418" s="11" t="s">
        <v>175</v>
      </c>
      <c r="F418" s="16" t="s">
        <v>386</v>
      </c>
      <c r="G418" s="20"/>
      <c r="H418" s="20"/>
    </row>
    <row r="419" spans="1:8" x14ac:dyDescent="0.2">
      <c r="A419" s="11" t="s">
        <v>173</v>
      </c>
      <c r="B419" s="11" t="s">
        <v>749</v>
      </c>
      <c r="C419" s="11"/>
      <c r="D419" s="148" t="s">
        <v>1162</v>
      </c>
      <c r="E419" s="11" t="s">
        <v>175</v>
      </c>
      <c r="F419" s="16" t="s">
        <v>386</v>
      </c>
      <c r="G419" s="20"/>
      <c r="H419" s="20"/>
    </row>
    <row r="420" spans="1:8" x14ac:dyDescent="0.2">
      <c r="A420" s="11" t="s">
        <v>750</v>
      </c>
      <c r="B420" s="11" t="s">
        <v>751</v>
      </c>
      <c r="C420" s="11">
        <v>4</v>
      </c>
      <c r="D420" s="148" t="s">
        <v>1162</v>
      </c>
      <c r="E420" s="11">
        <v>1900</v>
      </c>
      <c r="F420" s="16" t="s">
        <v>386</v>
      </c>
      <c r="G420" s="20">
        <f>E420/C420</f>
        <v>475</v>
      </c>
      <c r="H420" s="20"/>
    </row>
    <row r="421" spans="1:8" x14ac:dyDescent="0.2">
      <c r="A421" s="24" t="s">
        <v>752</v>
      </c>
      <c r="B421" s="24" t="s">
        <v>749</v>
      </c>
      <c r="C421" s="24">
        <v>3.3</v>
      </c>
      <c r="D421" s="148" t="s">
        <v>1162</v>
      </c>
      <c r="E421" s="24">
        <v>1700</v>
      </c>
      <c r="F421" s="40" t="s">
        <v>386</v>
      </c>
      <c r="G421" s="303">
        <f>E421/C421</f>
        <v>515.15151515151513</v>
      </c>
      <c r="H421" s="303" t="s">
        <v>11</v>
      </c>
    </row>
    <row r="422" spans="1:8" x14ac:dyDescent="0.2">
      <c r="A422" s="329" t="s">
        <v>753</v>
      </c>
      <c r="B422" s="330"/>
      <c r="C422" s="330"/>
      <c r="D422" s="330"/>
      <c r="E422" s="330"/>
      <c r="F422" s="330"/>
      <c r="G422" s="330"/>
      <c r="H422" s="330"/>
    </row>
    <row r="423" spans="1:8" ht="10.5" customHeight="1" x14ac:dyDescent="0.2">
      <c r="A423" s="330"/>
      <c r="B423" s="330"/>
      <c r="C423" s="330"/>
      <c r="D423" s="330"/>
      <c r="E423" s="330"/>
      <c r="F423" s="330"/>
      <c r="G423" s="330"/>
      <c r="H423" s="330"/>
    </row>
    <row r="424" spans="1:8" x14ac:dyDescent="0.2">
      <c r="A424" s="304" t="s">
        <v>186</v>
      </c>
      <c r="B424" s="304" t="s">
        <v>754</v>
      </c>
      <c r="C424" s="305">
        <v>1.35</v>
      </c>
      <c r="D424" s="312" t="s">
        <v>1162</v>
      </c>
      <c r="E424" s="304">
        <v>300</v>
      </c>
      <c r="F424" s="306" t="s">
        <v>152</v>
      </c>
      <c r="G424" s="307">
        <f>E424/C424</f>
        <v>222.2222222222222</v>
      </c>
      <c r="H424" s="111" t="s">
        <v>11</v>
      </c>
    </row>
    <row r="425" spans="1:8" x14ac:dyDescent="0.2">
      <c r="H425" s="283"/>
    </row>
    <row r="426" spans="1:8" x14ac:dyDescent="0.2">
      <c r="A426" s="194" t="s">
        <v>395</v>
      </c>
      <c r="B426" s="194" t="s">
        <v>1099</v>
      </c>
      <c r="C426" s="195">
        <v>4.3</v>
      </c>
      <c r="D426" s="311" t="s">
        <v>1162</v>
      </c>
      <c r="E426" s="194">
        <v>100</v>
      </c>
      <c r="F426" s="196" t="s">
        <v>11</v>
      </c>
      <c r="G426" s="308">
        <f>E426*C426</f>
        <v>430</v>
      </c>
      <c r="H426" s="124" t="s">
        <v>386</v>
      </c>
    </row>
  </sheetData>
  <sheetProtection selectLockedCells="1" selectUnlockedCells="1"/>
  <mergeCells count="6">
    <mergeCell ref="A422:H423"/>
    <mergeCell ref="A2:H2"/>
    <mergeCell ref="A394:H394"/>
    <mergeCell ref="A403:H404"/>
    <mergeCell ref="A411:H412"/>
    <mergeCell ref="A415:H416"/>
  </mergeCells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76"/>
  <sheetViews>
    <sheetView workbookViewId="0">
      <pane ySplit="3" topLeftCell="A4" activePane="bottomLeft" state="frozen"/>
      <selection pane="bottomLeft" sqref="A1:F2"/>
    </sheetView>
  </sheetViews>
  <sheetFormatPr defaultColWidth="11.42578125" defaultRowHeight="11.25" x14ac:dyDescent="0.2"/>
  <cols>
    <col min="1" max="1" width="12.140625" style="1" customWidth="1"/>
    <col min="2" max="2" width="14.5703125" style="1" bestFit="1" customWidth="1"/>
    <col min="3" max="3" width="6.28515625" style="1" customWidth="1"/>
    <col min="4" max="4" width="32.42578125" style="3" customWidth="1"/>
    <col min="5" max="5" width="4.85546875" style="1" customWidth="1"/>
    <col min="6" max="6" width="5.140625" style="3" bestFit="1" customWidth="1"/>
    <col min="7" max="16384" width="11.42578125" style="6"/>
  </cols>
  <sheetData>
    <row r="1" spans="1:6" ht="51" customHeight="1" x14ac:dyDescent="0.2">
      <c r="A1" s="344" t="s">
        <v>755</v>
      </c>
      <c r="B1" s="344"/>
      <c r="C1" s="344"/>
      <c r="D1" s="344"/>
      <c r="E1" s="344"/>
      <c r="F1" s="344"/>
    </row>
    <row r="2" spans="1:6" ht="15" customHeight="1" x14ac:dyDescent="0.2">
      <c r="A2" s="345"/>
      <c r="B2" s="345"/>
      <c r="C2" s="345"/>
      <c r="D2" s="345"/>
      <c r="E2" s="345"/>
      <c r="F2" s="345"/>
    </row>
    <row r="3" spans="1:6" ht="22.5" x14ac:dyDescent="0.2">
      <c r="A3" s="173" t="s">
        <v>2</v>
      </c>
      <c r="B3" s="173" t="s">
        <v>3</v>
      </c>
      <c r="C3" s="173" t="s">
        <v>4</v>
      </c>
      <c r="D3" s="252" t="s">
        <v>756</v>
      </c>
      <c r="E3" s="299" t="s">
        <v>757</v>
      </c>
      <c r="F3" s="300"/>
    </row>
    <row r="4" spans="1:6" ht="22.5" customHeight="1" x14ac:dyDescent="0.2">
      <c r="A4" s="346" t="s">
        <v>758</v>
      </c>
      <c r="B4" s="347"/>
      <c r="C4" s="347"/>
      <c r="D4" s="348"/>
      <c r="E4" s="348"/>
      <c r="F4" s="349"/>
    </row>
    <row r="5" spans="1:6" x14ac:dyDescent="0.2">
      <c r="A5" s="14">
        <v>0.5</v>
      </c>
      <c r="B5" s="36" t="s">
        <v>759</v>
      </c>
      <c r="C5" s="15">
        <v>2E-3</v>
      </c>
      <c r="D5" s="148" t="s">
        <v>1162</v>
      </c>
      <c r="E5" s="21">
        <v>1200</v>
      </c>
      <c r="F5" s="111" t="s">
        <v>11</v>
      </c>
    </row>
    <row r="6" spans="1:6" x14ac:dyDescent="0.2">
      <c r="A6" s="14">
        <v>0.6</v>
      </c>
      <c r="B6" s="36" t="s">
        <v>759</v>
      </c>
      <c r="C6" s="15">
        <v>2.2000000000000001E-3</v>
      </c>
      <c r="D6" s="148" t="s">
        <v>1162</v>
      </c>
      <c r="E6" s="21">
        <v>1200</v>
      </c>
      <c r="F6" s="111" t="s">
        <v>11</v>
      </c>
    </row>
    <row r="7" spans="1:6" x14ac:dyDescent="0.2">
      <c r="A7" s="14">
        <v>0.7</v>
      </c>
      <c r="B7" s="36" t="s">
        <v>759</v>
      </c>
      <c r="C7" s="15">
        <v>2.2000000000000001E-3</v>
      </c>
      <c r="D7" s="148" t="s">
        <v>1162</v>
      </c>
      <c r="E7" s="21">
        <v>1200</v>
      </c>
      <c r="F7" s="111" t="s">
        <v>11</v>
      </c>
    </row>
    <row r="8" spans="1:6" x14ac:dyDescent="0.2">
      <c r="A8" s="14">
        <v>0.8</v>
      </c>
      <c r="B8" s="36" t="s">
        <v>759</v>
      </c>
      <c r="C8" s="15">
        <v>4.0000000000000001E-3</v>
      </c>
      <c r="D8" s="148" t="s">
        <v>1162</v>
      </c>
      <c r="E8" s="21">
        <v>1200</v>
      </c>
      <c r="F8" s="111" t="s">
        <v>11</v>
      </c>
    </row>
    <row r="9" spans="1:6" x14ac:dyDescent="0.2">
      <c r="A9" s="14">
        <v>0.8</v>
      </c>
      <c r="B9" s="36" t="s">
        <v>760</v>
      </c>
      <c r="C9" s="15">
        <v>4.0000000000000001E-3</v>
      </c>
      <c r="D9" s="148" t="s">
        <v>1162</v>
      </c>
      <c r="E9" s="21">
        <v>1200</v>
      </c>
      <c r="F9" s="111" t="s">
        <v>11</v>
      </c>
    </row>
    <row r="10" spans="1:6" x14ac:dyDescent="0.2">
      <c r="A10" s="14">
        <v>0.9</v>
      </c>
      <c r="B10" s="36" t="s">
        <v>759</v>
      </c>
      <c r="C10" s="15">
        <v>5.1999999999999998E-3</v>
      </c>
      <c r="D10" s="148" t="s">
        <v>1162</v>
      </c>
      <c r="E10" s="21">
        <v>1200</v>
      </c>
      <c r="F10" s="111" t="s">
        <v>11</v>
      </c>
    </row>
    <row r="11" spans="1:6" x14ac:dyDescent="0.2">
      <c r="A11" s="14">
        <v>1</v>
      </c>
      <c r="B11" s="36" t="s">
        <v>759</v>
      </c>
      <c r="C11" s="15">
        <v>6.0000000000000001E-3</v>
      </c>
      <c r="D11" s="148" t="s">
        <v>1162</v>
      </c>
      <c r="E11" s="21">
        <v>1200</v>
      </c>
      <c r="F11" s="111" t="s">
        <v>11</v>
      </c>
    </row>
    <row r="12" spans="1:6" x14ac:dyDescent="0.2">
      <c r="A12" s="14">
        <v>1</v>
      </c>
      <c r="B12" s="36" t="s">
        <v>760</v>
      </c>
      <c r="C12" s="15">
        <v>6.0000000000000001E-3</v>
      </c>
      <c r="D12" s="148" t="s">
        <v>1162</v>
      </c>
      <c r="E12" s="21">
        <v>1200</v>
      </c>
      <c r="F12" s="111" t="s">
        <v>405</v>
      </c>
    </row>
    <row r="13" spans="1:6" x14ac:dyDescent="0.2">
      <c r="A13" s="14">
        <v>1.1000000000000001</v>
      </c>
      <c r="B13" s="36" t="s">
        <v>759</v>
      </c>
      <c r="C13" s="15">
        <v>7.7000000000000002E-3</v>
      </c>
      <c r="D13" s="148" t="s">
        <v>1162</v>
      </c>
      <c r="E13" s="21">
        <v>1200</v>
      </c>
      <c r="F13" s="111" t="s">
        <v>405</v>
      </c>
    </row>
    <row r="14" spans="1:6" x14ac:dyDescent="0.2">
      <c r="A14" s="14">
        <v>1.1000000000000001</v>
      </c>
      <c r="B14" s="36" t="s">
        <v>760</v>
      </c>
      <c r="C14" s="15">
        <v>7.7000000000000002E-3</v>
      </c>
      <c r="D14" s="148" t="s">
        <v>1162</v>
      </c>
      <c r="E14" s="21">
        <v>1200</v>
      </c>
      <c r="F14" s="111" t="s">
        <v>405</v>
      </c>
    </row>
    <row r="15" spans="1:6" x14ac:dyDescent="0.2">
      <c r="A15" s="14">
        <v>1.2</v>
      </c>
      <c r="B15" s="36" t="s">
        <v>759</v>
      </c>
      <c r="C15" s="18">
        <v>8.9999999999999993E-3</v>
      </c>
      <c r="D15" s="148" t="s">
        <v>1162</v>
      </c>
      <c r="E15" s="21">
        <v>990</v>
      </c>
      <c r="F15" s="111" t="s">
        <v>405</v>
      </c>
    </row>
    <row r="16" spans="1:6" x14ac:dyDescent="0.2">
      <c r="A16" s="14">
        <v>1.2</v>
      </c>
      <c r="B16" s="36" t="s">
        <v>760</v>
      </c>
      <c r="C16" s="18">
        <v>8.9999999999999993E-3</v>
      </c>
      <c r="D16" s="148" t="s">
        <v>1162</v>
      </c>
      <c r="E16" s="21">
        <v>990</v>
      </c>
      <c r="F16" s="111" t="s">
        <v>405</v>
      </c>
    </row>
    <row r="17" spans="1:6" x14ac:dyDescent="0.2">
      <c r="A17" s="14">
        <v>1.2</v>
      </c>
      <c r="B17" s="36" t="s">
        <v>761</v>
      </c>
      <c r="C17" s="18">
        <v>8.9999999999999993E-3</v>
      </c>
      <c r="D17" s="148" t="s">
        <v>1162</v>
      </c>
      <c r="E17" s="21">
        <v>990</v>
      </c>
      <c r="F17" s="111" t="s">
        <v>405</v>
      </c>
    </row>
    <row r="18" spans="1:6" x14ac:dyDescent="0.2">
      <c r="A18" s="14">
        <v>1.2</v>
      </c>
      <c r="B18" s="167" t="s">
        <v>749</v>
      </c>
      <c r="C18" s="18">
        <v>8.9999999999999993E-3</v>
      </c>
      <c r="D18" s="148" t="s">
        <v>1162</v>
      </c>
      <c r="E18" s="21">
        <v>990</v>
      </c>
      <c r="F18" s="111" t="s">
        <v>405</v>
      </c>
    </row>
    <row r="19" spans="1:6" x14ac:dyDescent="0.2">
      <c r="A19" s="14">
        <v>1.4</v>
      </c>
      <c r="B19" s="36" t="s">
        <v>760</v>
      </c>
      <c r="C19" s="18">
        <v>1.2239999999999999E-2</v>
      </c>
      <c r="D19" s="148" t="s">
        <v>1162</v>
      </c>
      <c r="E19" s="21">
        <v>990</v>
      </c>
      <c r="F19" s="111" t="s">
        <v>405</v>
      </c>
    </row>
    <row r="20" spans="1:6" x14ac:dyDescent="0.2">
      <c r="A20" s="14">
        <v>1.4</v>
      </c>
      <c r="B20" s="36" t="s">
        <v>759</v>
      </c>
      <c r="C20" s="18">
        <v>1.2239999999999999E-2</v>
      </c>
      <c r="D20" s="148" t="s">
        <v>1162</v>
      </c>
      <c r="E20" s="21">
        <v>990</v>
      </c>
      <c r="F20" s="111" t="s">
        <v>405</v>
      </c>
    </row>
    <row r="21" spans="1:6" x14ac:dyDescent="0.2">
      <c r="A21" s="13">
        <v>1.43</v>
      </c>
      <c r="B21" s="36" t="s">
        <v>759</v>
      </c>
      <c r="C21" s="18">
        <v>1.2800000000000001E-2</v>
      </c>
      <c r="D21" s="148" t="s">
        <v>1162</v>
      </c>
      <c r="E21" s="21">
        <v>990</v>
      </c>
      <c r="F21" s="111" t="s">
        <v>405</v>
      </c>
    </row>
    <row r="22" spans="1:6" s="38" customFormat="1" x14ac:dyDescent="0.2">
      <c r="A22" s="49">
        <v>1.5</v>
      </c>
      <c r="B22" s="36" t="s">
        <v>759</v>
      </c>
      <c r="C22" s="18">
        <v>1.4E-2</v>
      </c>
      <c r="D22" s="148" t="s">
        <v>1162</v>
      </c>
      <c r="E22" s="21">
        <v>990</v>
      </c>
      <c r="F22" s="111" t="s">
        <v>11</v>
      </c>
    </row>
    <row r="23" spans="1:6" s="38" customFormat="1" x14ac:dyDescent="0.2">
      <c r="A23" s="49">
        <v>1.5</v>
      </c>
      <c r="B23" s="36" t="s">
        <v>760</v>
      </c>
      <c r="C23" s="18">
        <v>1.4E-2</v>
      </c>
      <c r="D23" s="148" t="s">
        <v>1162</v>
      </c>
      <c r="E23" s="21">
        <v>990</v>
      </c>
      <c r="F23" s="111" t="s">
        <v>11</v>
      </c>
    </row>
    <row r="24" spans="1:6" s="38" customFormat="1" x14ac:dyDescent="0.2">
      <c r="A24" s="49">
        <v>1.6</v>
      </c>
      <c r="B24" s="36" t="s">
        <v>759</v>
      </c>
      <c r="C24" s="18">
        <v>1.6E-2</v>
      </c>
      <c r="D24" s="148" t="s">
        <v>1162</v>
      </c>
      <c r="E24" s="21">
        <v>990</v>
      </c>
      <c r="F24" s="111" t="s">
        <v>11</v>
      </c>
    </row>
    <row r="25" spans="1:6" x14ac:dyDescent="0.2">
      <c r="A25" s="14">
        <v>1.8</v>
      </c>
      <c r="B25" s="36" t="s">
        <v>760</v>
      </c>
      <c r="C25" s="18">
        <v>1.2239999999999999E-2</v>
      </c>
      <c r="D25" s="148" t="s">
        <v>1162</v>
      </c>
      <c r="E25" s="21">
        <v>990</v>
      </c>
      <c r="F25" s="111" t="s">
        <v>405</v>
      </c>
    </row>
    <row r="26" spans="1:6" s="38" customFormat="1" x14ac:dyDescent="0.2">
      <c r="A26" s="49">
        <v>1.8</v>
      </c>
      <c r="B26" s="36" t="s">
        <v>759</v>
      </c>
      <c r="C26" s="18">
        <v>0.02</v>
      </c>
      <c r="D26" s="148" t="s">
        <v>1162</v>
      </c>
      <c r="E26" s="21">
        <v>990</v>
      </c>
      <c r="F26" s="111" t="s">
        <v>11</v>
      </c>
    </row>
    <row r="27" spans="1:6" x14ac:dyDescent="0.2">
      <c r="A27" s="14">
        <v>2</v>
      </c>
      <c r="B27" s="36" t="s">
        <v>759</v>
      </c>
      <c r="C27" s="18">
        <v>2.5000000000000001E-2</v>
      </c>
      <c r="D27" s="148" t="s">
        <v>1162</v>
      </c>
      <c r="E27" s="21">
        <v>990</v>
      </c>
      <c r="F27" s="111" t="s">
        <v>11</v>
      </c>
    </row>
    <row r="28" spans="1:6" x14ac:dyDescent="0.2">
      <c r="A28" s="14">
        <v>2</v>
      </c>
      <c r="B28" s="36" t="s">
        <v>760</v>
      </c>
      <c r="C28" s="18">
        <v>2.5000000000000001E-2</v>
      </c>
      <c r="D28" s="148" t="s">
        <v>1162</v>
      </c>
      <c r="E28" s="21">
        <v>990</v>
      </c>
      <c r="F28" s="111" t="s">
        <v>11</v>
      </c>
    </row>
    <row r="29" spans="1:6" x14ac:dyDescent="0.2">
      <c r="A29" s="14">
        <v>2.5</v>
      </c>
      <c r="B29" s="36" t="s">
        <v>759</v>
      </c>
      <c r="C29" s="18">
        <v>0.04</v>
      </c>
      <c r="D29" s="148" t="s">
        <v>1162</v>
      </c>
      <c r="E29" s="21">
        <v>990</v>
      </c>
      <c r="F29" s="111" t="s">
        <v>11</v>
      </c>
    </row>
    <row r="30" spans="1:6" s="38" customFormat="1" x14ac:dyDescent="0.2">
      <c r="A30" s="14">
        <v>2.8</v>
      </c>
      <c r="B30" s="36" t="s">
        <v>759</v>
      </c>
      <c r="C30" s="18">
        <v>0.1</v>
      </c>
      <c r="D30" s="148" t="s">
        <v>1162</v>
      </c>
      <c r="E30" s="21">
        <v>990</v>
      </c>
      <c r="F30" s="111" t="s">
        <v>11</v>
      </c>
    </row>
    <row r="31" spans="1:6" x14ac:dyDescent="0.2">
      <c r="A31" s="14">
        <v>3.01</v>
      </c>
      <c r="B31" s="11" t="s">
        <v>760</v>
      </c>
      <c r="C31" s="18">
        <v>5.6000000000000001E-2</v>
      </c>
      <c r="D31" s="148" t="s">
        <v>1162</v>
      </c>
      <c r="E31" s="21">
        <v>990</v>
      </c>
      <c r="F31" s="111" t="s">
        <v>11</v>
      </c>
    </row>
    <row r="32" spans="1:6" x14ac:dyDescent="0.2">
      <c r="A32" s="14">
        <v>3.01</v>
      </c>
      <c r="B32" s="11" t="s">
        <v>759</v>
      </c>
      <c r="C32" s="18">
        <v>5.6000000000000001E-2</v>
      </c>
      <c r="D32" s="148" t="s">
        <v>1162</v>
      </c>
      <c r="E32" s="21">
        <v>990</v>
      </c>
      <c r="F32" s="111" t="s">
        <v>11</v>
      </c>
    </row>
    <row r="33" spans="1:6" s="38" customFormat="1" x14ac:dyDescent="0.2">
      <c r="A33" s="49">
        <v>3.51</v>
      </c>
      <c r="B33" s="36" t="s">
        <v>759</v>
      </c>
      <c r="C33" s="37">
        <v>7.5999999999999998E-2</v>
      </c>
      <c r="D33" s="148" t="s">
        <v>1162</v>
      </c>
      <c r="E33" s="21">
        <v>990</v>
      </c>
      <c r="F33" s="111" t="s">
        <v>11</v>
      </c>
    </row>
    <row r="34" spans="1:6" s="38" customFormat="1" x14ac:dyDescent="0.2">
      <c r="A34" s="49">
        <v>3.51</v>
      </c>
      <c r="B34" s="36" t="s">
        <v>760</v>
      </c>
      <c r="C34" s="37">
        <v>7.5999999999999998E-2</v>
      </c>
      <c r="D34" s="148" t="s">
        <v>1162</v>
      </c>
      <c r="E34" s="21">
        <v>990</v>
      </c>
      <c r="F34" s="111" t="s">
        <v>11</v>
      </c>
    </row>
    <row r="35" spans="1:6" s="38" customFormat="1" x14ac:dyDescent="0.2">
      <c r="A35" s="14">
        <v>4</v>
      </c>
      <c r="B35" s="36" t="s">
        <v>760</v>
      </c>
      <c r="C35" s="18">
        <v>0.1</v>
      </c>
      <c r="D35" s="148" t="s">
        <v>1162</v>
      </c>
      <c r="E35" s="21">
        <v>990</v>
      </c>
      <c r="F35" s="111" t="s">
        <v>11</v>
      </c>
    </row>
    <row r="36" spans="1:6" s="38" customFormat="1" x14ac:dyDescent="0.2">
      <c r="A36" s="14">
        <v>4</v>
      </c>
      <c r="B36" s="36" t="s">
        <v>759</v>
      </c>
      <c r="C36" s="18">
        <v>0.1</v>
      </c>
      <c r="D36" s="148" t="s">
        <v>1162</v>
      </c>
      <c r="E36" s="21">
        <v>990</v>
      </c>
      <c r="F36" s="111" t="s">
        <v>11</v>
      </c>
    </row>
    <row r="37" spans="1:6" x14ac:dyDescent="0.2">
      <c r="A37" s="14">
        <v>5.01</v>
      </c>
      <c r="B37" s="11" t="s">
        <v>759</v>
      </c>
      <c r="C37" s="18">
        <v>0.156</v>
      </c>
      <c r="D37" s="148" t="s">
        <v>1162</v>
      </c>
      <c r="E37" s="21">
        <v>990</v>
      </c>
      <c r="F37" s="111" t="s">
        <v>405</v>
      </c>
    </row>
    <row r="38" spans="1:6" x14ac:dyDescent="0.2">
      <c r="A38" s="14">
        <v>5.01</v>
      </c>
      <c r="B38" s="36" t="s">
        <v>760</v>
      </c>
      <c r="C38" s="18">
        <v>0.156</v>
      </c>
      <c r="D38" s="148" t="s">
        <v>1162</v>
      </c>
      <c r="E38" s="21">
        <v>890</v>
      </c>
      <c r="F38" s="111" t="s">
        <v>405</v>
      </c>
    </row>
    <row r="39" spans="1:6" x14ac:dyDescent="0.2">
      <c r="A39" s="31">
        <v>5.01</v>
      </c>
      <c r="B39" s="30" t="s">
        <v>762</v>
      </c>
      <c r="C39" s="32">
        <v>0.156</v>
      </c>
      <c r="D39" s="301" t="s">
        <v>1162</v>
      </c>
      <c r="E39" s="35">
        <v>1200</v>
      </c>
      <c r="F39" s="143" t="s">
        <v>405</v>
      </c>
    </row>
    <row r="40" spans="1:6" x14ac:dyDescent="0.2">
      <c r="A40" s="14">
        <v>5.51</v>
      </c>
      <c r="B40" s="11" t="s">
        <v>759</v>
      </c>
      <c r="C40" s="18">
        <v>0.19</v>
      </c>
      <c r="D40" s="148" t="s">
        <v>1162</v>
      </c>
      <c r="E40" s="21">
        <v>890</v>
      </c>
      <c r="F40" s="111" t="s">
        <v>405</v>
      </c>
    </row>
    <row r="41" spans="1:6" x14ac:dyDescent="0.2">
      <c r="A41" s="14">
        <v>6</v>
      </c>
      <c r="B41" s="36" t="s">
        <v>759</v>
      </c>
      <c r="C41" s="18">
        <v>0.22500000000000001</v>
      </c>
      <c r="D41" s="148" t="s">
        <v>1162</v>
      </c>
      <c r="E41" s="21">
        <v>890</v>
      </c>
      <c r="F41" s="111" t="s">
        <v>405</v>
      </c>
    </row>
    <row r="42" spans="1:6" x14ac:dyDescent="0.2">
      <c r="A42" s="14">
        <v>6</v>
      </c>
      <c r="B42" s="36" t="s">
        <v>760</v>
      </c>
      <c r="C42" s="18">
        <v>0.22500000000000001</v>
      </c>
      <c r="D42" s="148" t="s">
        <v>1162</v>
      </c>
      <c r="E42" s="21">
        <v>890</v>
      </c>
      <c r="F42" s="111" t="s">
        <v>405</v>
      </c>
    </row>
    <row r="43" spans="1:6" x14ac:dyDescent="0.2">
      <c r="A43" s="14">
        <v>8</v>
      </c>
      <c r="B43" s="11" t="s">
        <v>759</v>
      </c>
      <c r="C43" s="18">
        <v>0.4</v>
      </c>
      <c r="D43" s="148" t="s">
        <v>1162</v>
      </c>
      <c r="E43" s="21">
        <v>890</v>
      </c>
      <c r="F43" s="111" t="s">
        <v>405</v>
      </c>
    </row>
    <row r="44" spans="1:6" ht="24" customHeight="1" x14ac:dyDescent="0.2">
      <c r="A44" s="346" t="s">
        <v>763</v>
      </c>
      <c r="B44" s="347"/>
      <c r="C44" s="347"/>
      <c r="D44" s="348"/>
      <c r="E44" s="348"/>
      <c r="F44" s="349"/>
    </row>
    <row r="45" spans="1:6" ht="11.25" customHeight="1" x14ac:dyDescent="0.2">
      <c r="A45" s="60">
        <v>1</v>
      </c>
      <c r="B45" s="30" t="s">
        <v>764</v>
      </c>
      <c r="C45" s="32">
        <v>2.5000000000000001E-2</v>
      </c>
      <c r="D45" s="301" t="s">
        <v>1162</v>
      </c>
      <c r="E45" s="35">
        <v>3500</v>
      </c>
      <c r="F45" s="143" t="s">
        <v>405</v>
      </c>
    </row>
    <row r="46" spans="1:6" ht="11.25" customHeight="1" x14ac:dyDescent="0.2">
      <c r="A46" s="60">
        <v>1</v>
      </c>
      <c r="B46" s="30" t="s">
        <v>765</v>
      </c>
      <c r="C46" s="32">
        <v>2.5000000000000001E-2</v>
      </c>
      <c r="D46" s="301" t="s">
        <v>1162</v>
      </c>
      <c r="E46" s="35">
        <v>1300</v>
      </c>
      <c r="F46" s="143" t="s">
        <v>405</v>
      </c>
    </row>
    <row r="47" spans="1:6" ht="11.25" customHeight="1" x14ac:dyDescent="0.2">
      <c r="A47" s="60">
        <v>1</v>
      </c>
      <c r="B47" s="30" t="s">
        <v>766</v>
      </c>
      <c r="C47" s="32">
        <v>2.5000000000000001E-2</v>
      </c>
      <c r="D47" s="301" t="s">
        <v>1162</v>
      </c>
      <c r="E47" s="35">
        <v>1200</v>
      </c>
      <c r="F47" s="143" t="s">
        <v>405</v>
      </c>
    </row>
    <row r="48" spans="1:6" ht="11.25" customHeight="1" x14ac:dyDescent="0.2">
      <c r="A48" s="60">
        <v>1.2</v>
      </c>
      <c r="B48" s="30" t="s">
        <v>766</v>
      </c>
      <c r="C48" s="32">
        <v>8.9999999999999993E-3</v>
      </c>
      <c r="D48" s="301" t="s">
        <v>1162</v>
      </c>
      <c r="E48" s="35">
        <v>1200</v>
      </c>
      <c r="F48" s="143" t="s">
        <v>405</v>
      </c>
    </row>
    <row r="49" spans="1:6" x14ac:dyDescent="0.2">
      <c r="A49" s="60">
        <v>1.2</v>
      </c>
      <c r="B49" s="30" t="s">
        <v>767</v>
      </c>
      <c r="C49" s="32">
        <v>8.9999999999999993E-3</v>
      </c>
      <c r="D49" s="301" t="s">
        <v>1162</v>
      </c>
      <c r="E49" s="35">
        <v>1500</v>
      </c>
      <c r="F49" s="143" t="s">
        <v>405</v>
      </c>
    </row>
    <row r="50" spans="1:6" x14ac:dyDescent="0.2">
      <c r="A50" s="60">
        <v>1.2</v>
      </c>
      <c r="B50" s="30" t="s">
        <v>768</v>
      </c>
      <c r="C50" s="32">
        <v>8.9999999999999993E-3</v>
      </c>
      <c r="D50" s="301" t="s">
        <v>1162</v>
      </c>
      <c r="E50" s="35">
        <v>2000</v>
      </c>
      <c r="F50" s="143" t="s">
        <v>405</v>
      </c>
    </row>
    <row r="51" spans="1:6" x14ac:dyDescent="0.2">
      <c r="A51" s="60">
        <v>1.5</v>
      </c>
      <c r="B51" s="135" t="s">
        <v>749</v>
      </c>
      <c r="C51" s="32">
        <v>1.4E-2</v>
      </c>
      <c r="D51" s="301" t="s">
        <v>1162</v>
      </c>
      <c r="E51" s="35" t="s">
        <v>175</v>
      </c>
      <c r="F51" s="143" t="s">
        <v>11</v>
      </c>
    </row>
    <row r="52" spans="1:6" x14ac:dyDescent="0.2">
      <c r="A52" s="60">
        <v>1.5</v>
      </c>
      <c r="B52" s="135" t="s">
        <v>769</v>
      </c>
      <c r="C52" s="32">
        <v>1.4E-2</v>
      </c>
      <c r="D52" s="301" t="s">
        <v>1162</v>
      </c>
      <c r="E52" s="35">
        <v>2200</v>
      </c>
      <c r="F52" s="143" t="s">
        <v>11</v>
      </c>
    </row>
    <row r="53" spans="1:6" x14ac:dyDescent="0.2">
      <c r="A53" s="60">
        <v>1.5</v>
      </c>
      <c r="B53" s="135" t="s">
        <v>770</v>
      </c>
      <c r="C53" s="32">
        <v>1.4E-2</v>
      </c>
      <c r="D53" s="301" t="s">
        <v>1162</v>
      </c>
      <c r="E53" s="35" t="s">
        <v>175</v>
      </c>
      <c r="F53" s="143" t="s">
        <v>11</v>
      </c>
    </row>
    <row r="54" spans="1:6" x14ac:dyDescent="0.2">
      <c r="A54" s="60">
        <v>1.5</v>
      </c>
      <c r="B54" s="30" t="s">
        <v>764</v>
      </c>
      <c r="C54" s="32">
        <v>1.4E-2</v>
      </c>
      <c r="D54" s="301" t="s">
        <v>1162</v>
      </c>
      <c r="E54" s="35">
        <v>3500</v>
      </c>
      <c r="F54" s="143" t="s">
        <v>11</v>
      </c>
    </row>
    <row r="55" spans="1:6" x14ac:dyDescent="0.2">
      <c r="A55" s="60">
        <v>1.6</v>
      </c>
      <c r="B55" s="30" t="s">
        <v>766</v>
      </c>
      <c r="C55" s="32">
        <v>1.6E-2</v>
      </c>
      <c r="D55" s="301" t="s">
        <v>1162</v>
      </c>
      <c r="E55" s="35">
        <v>1200</v>
      </c>
      <c r="F55" s="143" t="s">
        <v>11</v>
      </c>
    </row>
    <row r="56" spans="1:6" ht="12" customHeight="1" x14ac:dyDescent="0.2">
      <c r="A56" s="60">
        <v>1.6</v>
      </c>
      <c r="B56" s="30" t="s">
        <v>767</v>
      </c>
      <c r="C56" s="32">
        <v>1.6E-2</v>
      </c>
      <c r="D56" s="301" t="s">
        <v>1162</v>
      </c>
      <c r="E56" s="35">
        <v>1500</v>
      </c>
      <c r="F56" s="143" t="s">
        <v>405</v>
      </c>
    </row>
    <row r="57" spans="1:6" ht="12" customHeight="1" x14ac:dyDescent="0.2">
      <c r="A57" s="60">
        <v>1.6</v>
      </c>
      <c r="B57" s="30" t="s">
        <v>771</v>
      </c>
      <c r="C57" s="32">
        <v>1.6E-2</v>
      </c>
      <c r="D57" s="301" t="s">
        <v>1162</v>
      </c>
      <c r="E57" s="35">
        <v>1200</v>
      </c>
      <c r="F57" s="143" t="s">
        <v>405</v>
      </c>
    </row>
    <row r="58" spans="1:6" ht="11.25" customHeight="1" x14ac:dyDescent="0.2">
      <c r="A58" s="60">
        <v>1.8</v>
      </c>
      <c r="B58" s="30" t="s">
        <v>764</v>
      </c>
      <c r="C58" s="32">
        <v>0.02</v>
      </c>
      <c r="D58" s="301" t="s">
        <v>1162</v>
      </c>
      <c r="E58" s="35">
        <v>2500</v>
      </c>
      <c r="F58" s="143" t="s">
        <v>11</v>
      </c>
    </row>
    <row r="59" spans="1:6" ht="12" customHeight="1" x14ac:dyDescent="0.2">
      <c r="A59" s="60">
        <v>1.8</v>
      </c>
      <c r="B59" s="30" t="s">
        <v>764</v>
      </c>
      <c r="C59" s="32">
        <v>0.02</v>
      </c>
      <c r="D59" s="301" t="s">
        <v>1162</v>
      </c>
      <c r="E59" s="35">
        <v>2500</v>
      </c>
      <c r="F59" s="143" t="s">
        <v>11</v>
      </c>
    </row>
    <row r="60" spans="1:6" x14ac:dyDescent="0.2">
      <c r="A60" s="60">
        <v>2</v>
      </c>
      <c r="B60" s="30" t="s">
        <v>766</v>
      </c>
      <c r="C60" s="32">
        <v>2.5000000000000001E-2</v>
      </c>
      <c r="D60" s="301" t="s">
        <v>1162</v>
      </c>
      <c r="E60" s="35">
        <v>1200</v>
      </c>
      <c r="F60" s="143" t="s">
        <v>11</v>
      </c>
    </row>
    <row r="61" spans="1:6" x14ac:dyDescent="0.2">
      <c r="A61" s="60">
        <v>2</v>
      </c>
      <c r="B61" s="30" t="s">
        <v>767</v>
      </c>
      <c r="C61" s="32">
        <v>2.5000000000000001E-2</v>
      </c>
      <c r="D61" s="301" t="s">
        <v>1162</v>
      </c>
      <c r="E61" s="35">
        <v>1500</v>
      </c>
      <c r="F61" s="143" t="s">
        <v>405</v>
      </c>
    </row>
    <row r="62" spans="1:6" x14ac:dyDescent="0.2">
      <c r="A62" s="60">
        <v>2</v>
      </c>
      <c r="B62" s="30" t="s">
        <v>767</v>
      </c>
      <c r="C62" s="32">
        <v>2.5000000000000001E-2</v>
      </c>
      <c r="D62" s="301" t="s">
        <v>1162</v>
      </c>
      <c r="E62" s="35">
        <v>1500</v>
      </c>
      <c r="F62" s="143" t="s">
        <v>405</v>
      </c>
    </row>
    <row r="63" spans="1:6" ht="11.25" customHeight="1" x14ac:dyDescent="0.2">
      <c r="A63" s="60">
        <v>2</v>
      </c>
      <c r="B63" s="30" t="s">
        <v>764</v>
      </c>
      <c r="C63" s="32">
        <v>2.5000000000000001E-2</v>
      </c>
      <c r="D63" s="301" t="s">
        <v>1162</v>
      </c>
      <c r="E63" s="35">
        <v>3500</v>
      </c>
      <c r="F63" s="143" t="s">
        <v>405</v>
      </c>
    </row>
    <row r="64" spans="1:6" ht="11.25" customHeight="1" x14ac:dyDescent="0.2">
      <c r="A64" s="60">
        <v>2.4</v>
      </c>
      <c r="B64" s="30" t="s">
        <v>772</v>
      </c>
      <c r="C64" s="32">
        <v>3.5999999999999997E-2</v>
      </c>
      <c r="D64" s="301" t="s">
        <v>1162</v>
      </c>
      <c r="E64" s="35">
        <v>2000</v>
      </c>
      <c r="F64" s="143" t="s">
        <v>405</v>
      </c>
    </row>
    <row r="65" spans="1:6" ht="11.25" customHeight="1" x14ac:dyDescent="0.2">
      <c r="A65" s="60">
        <v>3</v>
      </c>
      <c r="B65" s="30" t="s">
        <v>1150</v>
      </c>
      <c r="C65" s="32">
        <v>5.6000000000000001E-2</v>
      </c>
      <c r="D65" s="301" t="s">
        <v>1162</v>
      </c>
      <c r="E65" s="35">
        <v>2900</v>
      </c>
      <c r="F65" s="143" t="s">
        <v>405</v>
      </c>
    </row>
    <row r="66" spans="1:6" ht="11.25" customHeight="1" x14ac:dyDescent="0.2">
      <c r="A66" s="60">
        <v>3</v>
      </c>
      <c r="B66" s="30" t="s">
        <v>1151</v>
      </c>
      <c r="C66" s="32">
        <v>5.6000000000000001E-2</v>
      </c>
      <c r="D66" s="301" t="s">
        <v>1162</v>
      </c>
      <c r="E66" s="35">
        <v>1200</v>
      </c>
      <c r="F66" s="143" t="s">
        <v>405</v>
      </c>
    </row>
    <row r="67" spans="1:6" ht="11.25" customHeight="1" x14ac:dyDescent="0.2">
      <c r="A67" s="60">
        <v>3</v>
      </c>
      <c r="B67" s="30" t="s">
        <v>767</v>
      </c>
      <c r="C67" s="32">
        <v>5.6000000000000001E-2</v>
      </c>
      <c r="D67" s="301" t="s">
        <v>1162</v>
      </c>
      <c r="E67" s="35">
        <v>1500</v>
      </c>
      <c r="F67" s="143" t="s">
        <v>405</v>
      </c>
    </row>
    <row r="68" spans="1:6" x14ac:dyDescent="0.2">
      <c r="A68" s="60">
        <v>4</v>
      </c>
      <c r="B68" s="30" t="s">
        <v>767</v>
      </c>
      <c r="C68" s="32">
        <v>0.1</v>
      </c>
      <c r="D68" s="301" t="s">
        <v>1162</v>
      </c>
      <c r="E68" s="35">
        <v>1500</v>
      </c>
      <c r="F68" s="143" t="s">
        <v>405</v>
      </c>
    </row>
    <row r="69" spans="1:6" s="38" customFormat="1" ht="33" customHeight="1" x14ac:dyDescent="0.2">
      <c r="A69" s="343" t="s">
        <v>773</v>
      </c>
      <c r="B69" s="343"/>
      <c r="C69" s="343"/>
      <c r="D69" s="151" t="s">
        <v>774</v>
      </c>
      <c r="E69" s="68"/>
      <c r="F69" s="111"/>
    </row>
    <row r="70" spans="1:6" s="38" customFormat="1" x14ac:dyDescent="0.2">
      <c r="A70" s="49" t="s">
        <v>775</v>
      </c>
      <c r="B70" s="36" t="s">
        <v>84</v>
      </c>
      <c r="C70" s="12">
        <v>0.64</v>
      </c>
      <c r="D70" s="148" t="s">
        <v>1162</v>
      </c>
      <c r="E70" s="68">
        <v>800</v>
      </c>
      <c r="F70" s="111" t="s">
        <v>776</v>
      </c>
    </row>
    <row r="71" spans="1:6" s="38" customFormat="1" x14ac:dyDescent="0.2">
      <c r="A71" s="49" t="s">
        <v>1133</v>
      </c>
      <c r="B71" s="36" t="s">
        <v>84</v>
      </c>
      <c r="C71" s="12"/>
      <c r="D71" s="148" t="s">
        <v>1162</v>
      </c>
      <c r="E71" s="68"/>
      <c r="F71" s="111" t="s">
        <v>776</v>
      </c>
    </row>
    <row r="72" spans="1:6" s="38" customFormat="1" x14ac:dyDescent="0.2">
      <c r="A72" s="49" t="s">
        <v>777</v>
      </c>
      <c r="B72" s="36" t="s">
        <v>84</v>
      </c>
      <c r="C72" s="12">
        <v>1.3</v>
      </c>
      <c r="D72" s="148" t="s">
        <v>1162</v>
      </c>
      <c r="E72" s="68">
        <v>900</v>
      </c>
      <c r="F72" s="111" t="s">
        <v>776</v>
      </c>
    </row>
    <row r="73" spans="1:6" s="38" customFormat="1" x14ac:dyDescent="0.2">
      <c r="A73" s="49" t="s">
        <v>778</v>
      </c>
      <c r="B73" s="36" t="s">
        <v>84</v>
      </c>
      <c r="C73" s="12">
        <v>1.42</v>
      </c>
      <c r="D73" s="148" t="s">
        <v>1162</v>
      </c>
      <c r="E73" s="68">
        <v>900</v>
      </c>
      <c r="F73" s="111" t="s">
        <v>776</v>
      </c>
    </row>
    <row r="74" spans="1:6" s="38" customFormat="1" x14ac:dyDescent="0.2">
      <c r="A74" s="49" t="s">
        <v>779</v>
      </c>
      <c r="B74" s="36" t="s">
        <v>84</v>
      </c>
      <c r="C74" s="12">
        <v>1.04</v>
      </c>
      <c r="D74" s="148" t="s">
        <v>1162</v>
      </c>
      <c r="E74" s="68">
        <v>1000</v>
      </c>
      <c r="F74" s="111" t="s">
        <v>776</v>
      </c>
    </row>
    <row r="75" spans="1:6" s="38" customFormat="1" ht="11.25" customHeight="1" x14ac:dyDescent="0.2">
      <c r="A75" s="49" t="s">
        <v>780</v>
      </c>
      <c r="B75" s="36" t="s">
        <v>84</v>
      </c>
      <c r="C75" s="12">
        <v>1.1000000000000001</v>
      </c>
      <c r="D75" s="148" t="s">
        <v>1162</v>
      </c>
      <c r="E75" s="68">
        <v>1000</v>
      </c>
      <c r="F75" s="111" t="s">
        <v>776</v>
      </c>
    </row>
    <row r="76" spans="1:6" s="38" customFormat="1" x14ac:dyDescent="0.2">
      <c r="A76" s="49" t="s">
        <v>781</v>
      </c>
      <c r="B76" s="36" t="s">
        <v>84</v>
      </c>
      <c r="C76" s="12">
        <v>5.04</v>
      </c>
      <c r="D76" s="148" t="s">
        <v>1162</v>
      </c>
      <c r="E76" s="68">
        <v>2400</v>
      </c>
      <c r="F76" s="111" t="s">
        <v>776</v>
      </c>
    </row>
  </sheetData>
  <sheetProtection selectLockedCells="1" selectUnlockedCells="1"/>
  <mergeCells count="4">
    <mergeCell ref="A69:C69"/>
    <mergeCell ref="A1:F2"/>
    <mergeCell ref="A44:F44"/>
    <mergeCell ref="A4:F4"/>
  </mergeCells>
  <pageMargins left="0.74791666666666667" right="0.74791666666666667" top="0.27986111111111112" bottom="0.37986111111111109" header="0.51180555555555551" footer="0.51180555555555551"/>
  <pageSetup paperSize="9" scale="85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J803"/>
  <sheetViews>
    <sheetView zoomScaleNormal="100" workbookViewId="0">
      <pane ySplit="3" topLeftCell="A4" activePane="bottomLeft" state="frozen"/>
      <selection activeCell="F1" sqref="F1"/>
      <selection pane="bottomLeft" activeCell="D72" sqref="D72"/>
    </sheetView>
  </sheetViews>
  <sheetFormatPr defaultColWidth="11.42578125" defaultRowHeight="11.25" x14ac:dyDescent="0.2"/>
  <cols>
    <col min="1" max="1" width="8.140625" style="65" customWidth="1"/>
    <col min="2" max="2" width="14.42578125" style="65" customWidth="1"/>
    <col min="3" max="3" width="7.28515625" style="66" customWidth="1"/>
    <col min="4" max="4" width="49.85546875" style="3" customWidth="1"/>
    <col min="5" max="5" width="7.7109375" style="65" customWidth="1"/>
    <col min="6" max="6" width="3.5703125" style="67" bestFit="1" customWidth="1"/>
    <col min="7" max="7" width="12.42578125" style="4" customWidth="1"/>
    <col min="8" max="16384" width="11.42578125" style="6"/>
  </cols>
  <sheetData>
    <row r="1" spans="1:8" ht="63" customHeight="1" x14ac:dyDescent="0.2">
      <c r="A1" s="344" t="s">
        <v>1164</v>
      </c>
      <c r="B1" s="344"/>
      <c r="C1" s="344"/>
      <c r="D1" s="344"/>
      <c r="E1" s="344"/>
      <c r="F1" s="344"/>
      <c r="G1" s="345"/>
      <c r="H1" s="54"/>
    </row>
    <row r="2" spans="1:8" ht="15" x14ac:dyDescent="0.2">
      <c r="A2" s="356" t="s">
        <v>782</v>
      </c>
      <c r="B2" s="357"/>
      <c r="C2" s="357"/>
      <c r="D2" s="357"/>
      <c r="E2" s="357"/>
      <c r="F2" s="357"/>
      <c r="G2" s="358"/>
      <c r="H2" s="54"/>
    </row>
    <row r="3" spans="1:8" ht="22.5" x14ac:dyDescent="0.2">
      <c r="A3" s="152" t="s">
        <v>2</v>
      </c>
      <c r="B3" s="152" t="s">
        <v>3</v>
      </c>
      <c r="C3" s="106" t="s">
        <v>4</v>
      </c>
      <c r="D3" s="152" t="s">
        <v>5</v>
      </c>
      <c r="E3" s="152" t="s">
        <v>757</v>
      </c>
      <c r="F3" s="152"/>
      <c r="G3" s="106" t="s">
        <v>1149</v>
      </c>
    </row>
    <row r="4" spans="1:8" ht="23.25" customHeight="1" x14ac:dyDescent="0.2">
      <c r="A4" s="350" t="s">
        <v>783</v>
      </c>
      <c r="B4" s="350"/>
      <c r="C4" s="350"/>
      <c r="D4" s="350"/>
      <c r="E4" s="351"/>
      <c r="F4" s="351"/>
      <c r="G4" s="351"/>
    </row>
    <row r="5" spans="1:8" ht="22.5" x14ac:dyDescent="0.2">
      <c r="A5" s="150">
        <v>2</v>
      </c>
      <c r="B5" s="150" t="s">
        <v>141</v>
      </c>
      <c r="C5" s="273">
        <v>2.5000000000000001E-2</v>
      </c>
      <c r="D5" s="211" t="s">
        <v>1162</v>
      </c>
      <c r="E5" s="150">
        <v>30</v>
      </c>
      <c r="F5" s="198" t="s">
        <v>784</v>
      </c>
      <c r="G5" s="209" t="s">
        <v>785</v>
      </c>
    </row>
    <row r="6" spans="1:8" ht="22.5" x14ac:dyDescent="0.2">
      <c r="A6" s="190">
        <v>2.5</v>
      </c>
      <c r="B6" s="199" t="s">
        <v>84</v>
      </c>
      <c r="C6" s="274">
        <v>0.04</v>
      </c>
      <c r="D6" s="298" t="s">
        <v>1162</v>
      </c>
      <c r="E6" s="190">
        <v>80</v>
      </c>
      <c r="F6" s="201" t="s">
        <v>386</v>
      </c>
      <c r="G6" s="275" t="s">
        <v>786</v>
      </c>
    </row>
    <row r="7" spans="1:8" ht="22.5" x14ac:dyDescent="0.2">
      <c r="A7" s="190">
        <v>3</v>
      </c>
      <c r="B7" s="199" t="s">
        <v>84</v>
      </c>
      <c r="C7" s="274">
        <v>5.6000000000000001E-2</v>
      </c>
      <c r="D7" s="298" t="s">
        <v>1162</v>
      </c>
      <c r="E7" s="190">
        <v>70</v>
      </c>
      <c r="F7" s="201" t="s">
        <v>386</v>
      </c>
      <c r="G7" s="276" t="s">
        <v>787</v>
      </c>
    </row>
    <row r="8" spans="1:8" ht="22.5" x14ac:dyDescent="0.2">
      <c r="A8" s="150">
        <v>3</v>
      </c>
      <c r="B8" s="150" t="s">
        <v>141</v>
      </c>
      <c r="C8" s="273">
        <v>5.6000000000000001E-2</v>
      </c>
      <c r="D8" s="211" t="s">
        <v>1162</v>
      </c>
      <c r="E8" s="150">
        <v>40</v>
      </c>
      <c r="F8" s="198" t="s">
        <v>784</v>
      </c>
      <c r="G8" s="209" t="s">
        <v>785</v>
      </c>
    </row>
    <row r="9" spans="1:8" ht="22.5" x14ac:dyDescent="0.2">
      <c r="A9" s="190">
        <v>3.5</v>
      </c>
      <c r="B9" s="199" t="s">
        <v>84</v>
      </c>
      <c r="C9" s="274">
        <v>7.5999999999999998E-2</v>
      </c>
      <c r="D9" s="298" t="s">
        <v>1162</v>
      </c>
      <c r="E9" s="190">
        <v>70</v>
      </c>
      <c r="F9" s="201" t="s">
        <v>386</v>
      </c>
      <c r="G9" s="275" t="s">
        <v>786</v>
      </c>
    </row>
    <row r="10" spans="1:8" ht="22.5" x14ac:dyDescent="0.2">
      <c r="A10" s="190">
        <v>4</v>
      </c>
      <c r="B10" s="199" t="s">
        <v>84</v>
      </c>
      <c r="C10" s="274">
        <v>0.1</v>
      </c>
      <c r="D10" s="298" t="s">
        <v>1162</v>
      </c>
      <c r="E10" s="190">
        <v>100</v>
      </c>
      <c r="F10" s="201" t="s">
        <v>386</v>
      </c>
      <c r="G10" s="275" t="s">
        <v>786</v>
      </c>
    </row>
    <row r="11" spans="1:8" ht="27.75" customHeight="1" x14ac:dyDescent="0.2">
      <c r="A11" s="190">
        <v>4</v>
      </c>
      <c r="B11" s="199" t="s">
        <v>75</v>
      </c>
      <c r="C11" s="274">
        <v>0.1</v>
      </c>
      <c r="D11" s="298" t="s">
        <v>1162</v>
      </c>
      <c r="E11" s="190">
        <v>80</v>
      </c>
      <c r="F11" s="201" t="s">
        <v>386</v>
      </c>
      <c r="G11" s="276" t="s">
        <v>787</v>
      </c>
    </row>
    <row r="12" spans="1:8" ht="22.5" x14ac:dyDescent="0.2">
      <c r="A12" s="150">
        <v>4</v>
      </c>
      <c r="B12" s="150" t="s">
        <v>141</v>
      </c>
      <c r="C12" s="273">
        <v>0.1</v>
      </c>
      <c r="D12" s="211" t="s">
        <v>1162</v>
      </c>
      <c r="E12" s="150">
        <v>70</v>
      </c>
      <c r="F12" s="198" t="s">
        <v>784</v>
      </c>
      <c r="G12" s="209" t="s">
        <v>785</v>
      </c>
    </row>
    <row r="13" spans="1:8" ht="27.75" customHeight="1" x14ac:dyDescent="0.2">
      <c r="A13" s="190">
        <v>5</v>
      </c>
      <c r="B13" s="199" t="s">
        <v>84</v>
      </c>
      <c r="C13" s="274">
        <v>0.156</v>
      </c>
      <c r="D13" s="298" t="s">
        <v>1162</v>
      </c>
      <c r="E13" s="190">
        <v>150</v>
      </c>
      <c r="F13" s="201" t="s">
        <v>386</v>
      </c>
      <c r="G13" s="275" t="s">
        <v>786</v>
      </c>
    </row>
    <row r="14" spans="1:8" ht="22.5" x14ac:dyDescent="0.2">
      <c r="A14" s="190">
        <v>5</v>
      </c>
      <c r="B14" s="199" t="s">
        <v>75</v>
      </c>
      <c r="C14" s="274">
        <v>0.156</v>
      </c>
      <c r="D14" s="298" t="s">
        <v>1162</v>
      </c>
      <c r="E14" s="190">
        <v>125</v>
      </c>
      <c r="F14" s="201" t="s">
        <v>386</v>
      </c>
      <c r="G14" s="276" t="s">
        <v>787</v>
      </c>
    </row>
    <row r="15" spans="1:8" ht="22.5" x14ac:dyDescent="0.2">
      <c r="A15" s="150">
        <v>5</v>
      </c>
      <c r="B15" s="150" t="s">
        <v>141</v>
      </c>
      <c r="C15" s="273">
        <v>0.156</v>
      </c>
      <c r="D15" s="211" t="s">
        <v>1162</v>
      </c>
      <c r="E15" s="150">
        <v>110</v>
      </c>
      <c r="F15" s="198" t="s">
        <v>784</v>
      </c>
      <c r="G15" s="209" t="s">
        <v>785</v>
      </c>
    </row>
    <row r="16" spans="1:8" ht="22.5" x14ac:dyDescent="0.2">
      <c r="A16" s="190">
        <v>6</v>
      </c>
      <c r="B16" s="199" t="s">
        <v>75</v>
      </c>
      <c r="C16" s="274">
        <v>0.22500000000000001</v>
      </c>
      <c r="D16" s="298" t="s">
        <v>1162</v>
      </c>
      <c r="E16" s="190">
        <v>180</v>
      </c>
      <c r="F16" s="201" t="s">
        <v>386</v>
      </c>
      <c r="G16" s="276" t="s">
        <v>787</v>
      </c>
    </row>
    <row r="17" spans="1:7" ht="22.5" x14ac:dyDescent="0.2">
      <c r="A17" s="150">
        <v>6</v>
      </c>
      <c r="B17" s="150" t="s">
        <v>141</v>
      </c>
      <c r="C17" s="273">
        <v>0.22500000000000001</v>
      </c>
      <c r="D17" s="211" t="s">
        <v>1162</v>
      </c>
      <c r="E17" s="150">
        <v>160</v>
      </c>
      <c r="F17" s="198" t="s">
        <v>784</v>
      </c>
      <c r="G17" s="209" t="s">
        <v>785</v>
      </c>
    </row>
    <row r="18" spans="1:7" ht="22.5" x14ac:dyDescent="0.2">
      <c r="A18" s="150">
        <v>7</v>
      </c>
      <c r="B18" s="150" t="s">
        <v>141</v>
      </c>
      <c r="C18" s="273">
        <v>0.30599999999999999</v>
      </c>
      <c r="D18" s="211" t="s">
        <v>1162</v>
      </c>
      <c r="E18" s="150">
        <v>300</v>
      </c>
      <c r="F18" s="198" t="s">
        <v>784</v>
      </c>
      <c r="G18" s="209" t="s">
        <v>785</v>
      </c>
    </row>
    <row r="19" spans="1:7" ht="22.5" x14ac:dyDescent="0.2">
      <c r="A19" s="190">
        <v>8</v>
      </c>
      <c r="B19" s="199" t="s">
        <v>75</v>
      </c>
      <c r="C19" s="274">
        <v>0.4</v>
      </c>
      <c r="D19" s="298" t="s">
        <v>1162</v>
      </c>
      <c r="E19" s="190">
        <v>320</v>
      </c>
      <c r="F19" s="201" t="s">
        <v>386</v>
      </c>
      <c r="G19" s="276" t="s">
        <v>787</v>
      </c>
    </row>
    <row r="20" spans="1:7" ht="22.5" x14ac:dyDescent="0.2">
      <c r="A20" s="150">
        <v>8</v>
      </c>
      <c r="B20" s="150" t="s">
        <v>141</v>
      </c>
      <c r="C20" s="273">
        <v>0.4</v>
      </c>
      <c r="D20" s="211" t="s">
        <v>1162</v>
      </c>
      <c r="E20" s="150">
        <v>280</v>
      </c>
      <c r="F20" s="198" t="s">
        <v>784</v>
      </c>
      <c r="G20" s="209" t="s">
        <v>785</v>
      </c>
    </row>
    <row r="21" spans="1:7" ht="22.5" x14ac:dyDescent="0.2">
      <c r="A21" s="150">
        <v>9</v>
      </c>
      <c r="B21" s="150" t="s">
        <v>141</v>
      </c>
      <c r="C21" s="273">
        <v>0.50600000000000001</v>
      </c>
      <c r="D21" s="211" t="s">
        <v>1162</v>
      </c>
      <c r="E21" s="150">
        <v>350</v>
      </c>
      <c r="F21" s="198" t="s">
        <v>784</v>
      </c>
      <c r="G21" s="209" t="s">
        <v>785</v>
      </c>
    </row>
    <row r="22" spans="1:7" ht="22.5" x14ac:dyDescent="0.2">
      <c r="A22" s="190">
        <v>10</v>
      </c>
      <c r="B22" s="199" t="s">
        <v>75</v>
      </c>
      <c r="C22" s="200">
        <v>0.62</v>
      </c>
      <c r="D22" s="298" t="s">
        <v>1162</v>
      </c>
      <c r="E22" s="190">
        <v>480</v>
      </c>
      <c r="F22" s="201" t="s">
        <v>386</v>
      </c>
      <c r="G22" s="276" t="s">
        <v>787</v>
      </c>
    </row>
    <row r="23" spans="1:7" ht="22.5" x14ac:dyDescent="0.2">
      <c r="A23" s="150">
        <v>10</v>
      </c>
      <c r="B23" s="150" t="s">
        <v>141</v>
      </c>
      <c r="C23" s="197">
        <v>0.62</v>
      </c>
      <c r="D23" s="211" t="s">
        <v>1162</v>
      </c>
      <c r="E23" s="150">
        <v>430</v>
      </c>
      <c r="F23" s="198" t="s">
        <v>784</v>
      </c>
      <c r="G23" s="209" t="s">
        <v>785</v>
      </c>
    </row>
    <row r="24" spans="1:7" ht="22.5" x14ac:dyDescent="0.2">
      <c r="A24" s="190">
        <v>12</v>
      </c>
      <c r="B24" s="199" t="s">
        <v>75</v>
      </c>
      <c r="C24" s="200">
        <v>0.9</v>
      </c>
      <c r="D24" s="298" t="s">
        <v>1162</v>
      </c>
      <c r="E24" s="190">
        <v>700</v>
      </c>
      <c r="F24" s="201" t="s">
        <v>386</v>
      </c>
      <c r="G24" s="276" t="s">
        <v>787</v>
      </c>
    </row>
    <row r="25" spans="1:7" ht="22.5" x14ac:dyDescent="0.2">
      <c r="A25" s="150">
        <v>12</v>
      </c>
      <c r="B25" s="150" t="s">
        <v>141</v>
      </c>
      <c r="C25" s="197">
        <v>0.9</v>
      </c>
      <c r="D25" s="211" t="s">
        <v>1162</v>
      </c>
      <c r="E25" s="150">
        <v>580</v>
      </c>
      <c r="F25" s="198" t="s">
        <v>784</v>
      </c>
      <c r="G25" s="209" t="s">
        <v>785</v>
      </c>
    </row>
    <row r="26" spans="1:7" ht="22.5" x14ac:dyDescent="0.2">
      <c r="A26" s="190">
        <v>14</v>
      </c>
      <c r="B26" s="199" t="s">
        <v>75</v>
      </c>
      <c r="C26" s="200">
        <v>1.23</v>
      </c>
      <c r="D26" s="298" t="s">
        <v>1162</v>
      </c>
      <c r="E26" s="190">
        <v>850</v>
      </c>
      <c r="F26" s="201" t="s">
        <v>386</v>
      </c>
      <c r="G26" s="276" t="s">
        <v>787</v>
      </c>
    </row>
    <row r="27" spans="1:7" ht="22.5" x14ac:dyDescent="0.2">
      <c r="A27" s="150">
        <v>14</v>
      </c>
      <c r="B27" s="150" t="s">
        <v>141</v>
      </c>
      <c r="C27" s="197">
        <v>1.23</v>
      </c>
      <c r="D27" s="211" t="s">
        <v>1162</v>
      </c>
      <c r="E27" s="150">
        <v>800</v>
      </c>
      <c r="F27" s="198" t="s">
        <v>784</v>
      </c>
      <c r="G27" s="209" t="s">
        <v>785</v>
      </c>
    </row>
    <row r="28" spans="1:7" ht="22.5" x14ac:dyDescent="0.2">
      <c r="A28" s="150">
        <v>15</v>
      </c>
      <c r="B28" s="150" t="s">
        <v>141</v>
      </c>
      <c r="C28" s="197">
        <v>1.41</v>
      </c>
      <c r="D28" s="211" t="s">
        <v>1162</v>
      </c>
      <c r="E28" s="150">
        <v>1200</v>
      </c>
      <c r="F28" s="198" t="s">
        <v>784</v>
      </c>
      <c r="G28" s="209" t="s">
        <v>785</v>
      </c>
    </row>
    <row r="29" spans="1:7" ht="22.5" x14ac:dyDescent="0.2">
      <c r="A29" s="190">
        <v>16</v>
      </c>
      <c r="B29" s="199" t="s">
        <v>75</v>
      </c>
      <c r="C29" s="200">
        <v>1.6</v>
      </c>
      <c r="D29" s="298" t="s">
        <v>1162</v>
      </c>
      <c r="E29" s="190">
        <v>1100</v>
      </c>
      <c r="F29" s="201" t="s">
        <v>386</v>
      </c>
      <c r="G29" s="276" t="s">
        <v>787</v>
      </c>
    </row>
    <row r="30" spans="1:7" ht="22.5" x14ac:dyDescent="0.2">
      <c r="A30" s="150">
        <v>16</v>
      </c>
      <c r="B30" s="150" t="s">
        <v>141</v>
      </c>
      <c r="C30" s="197">
        <v>1.6</v>
      </c>
      <c r="D30" s="211" t="s">
        <v>1162</v>
      </c>
      <c r="E30" s="150">
        <v>1000</v>
      </c>
      <c r="F30" s="198" t="s">
        <v>784</v>
      </c>
      <c r="G30" s="209" t="s">
        <v>785</v>
      </c>
    </row>
    <row r="31" spans="1:7" ht="22.5" x14ac:dyDescent="0.2">
      <c r="A31" s="190">
        <v>18</v>
      </c>
      <c r="B31" s="199" t="s">
        <v>75</v>
      </c>
      <c r="C31" s="200">
        <v>2.02</v>
      </c>
      <c r="D31" s="298" t="s">
        <v>1162</v>
      </c>
      <c r="E31" s="190">
        <v>1350</v>
      </c>
      <c r="F31" s="201" t="s">
        <v>386</v>
      </c>
      <c r="G31" s="276" t="s">
        <v>787</v>
      </c>
    </row>
    <row r="32" spans="1:7" s="38" customFormat="1" ht="22.5" x14ac:dyDescent="0.2">
      <c r="A32" s="150">
        <v>18</v>
      </c>
      <c r="B32" s="150" t="s">
        <v>141</v>
      </c>
      <c r="C32" s="197">
        <v>2.02</v>
      </c>
      <c r="D32" s="211" t="s">
        <v>1162</v>
      </c>
      <c r="E32" s="150">
        <v>1200</v>
      </c>
      <c r="F32" s="198" t="s">
        <v>784</v>
      </c>
      <c r="G32" s="209" t="s">
        <v>785</v>
      </c>
    </row>
    <row r="33" spans="1:62" ht="22.5" x14ac:dyDescent="0.2">
      <c r="A33" s="190">
        <v>20</v>
      </c>
      <c r="B33" s="199" t="s">
        <v>75</v>
      </c>
      <c r="C33" s="200">
        <v>2.5</v>
      </c>
      <c r="D33" s="298" t="s">
        <v>1162</v>
      </c>
      <c r="E33" s="190">
        <v>1650</v>
      </c>
      <c r="F33" s="201" t="s">
        <v>386</v>
      </c>
      <c r="G33" s="276" t="s">
        <v>787</v>
      </c>
    </row>
    <row r="34" spans="1:62" ht="22.5" x14ac:dyDescent="0.2">
      <c r="A34" s="150">
        <v>20</v>
      </c>
      <c r="B34" s="150" t="s">
        <v>141</v>
      </c>
      <c r="C34" s="197">
        <v>2.5</v>
      </c>
      <c r="D34" s="211" t="s">
        <v>1162</v>
      </c>
      <c r="E34" s="150">
        <v>1500</v>
      </c>
      <c r="F34" s="198" t="s">
        <v>784</v>
      </c>
      <c r="G34" s="209" t="s">
        <v>785</v>
      </c>
    </row>
    <row r="35" spans="1:62" ht="22.5" x14ac:dyDescent="0.2">
      <c r="A35" s="190">
        <v>22</v>
      </c>
      <c r="B35" s="199" t="s">
        <v>75</v>
      </c>
      <c r="C35" s="200">
        <v>3.02</v>
      </c>
      <c r="D35" s="298" t="s">
        <v>1162</v>
      </c>
      <c r="E35" s="190">
        <v>2000</v>
      </c>
      <c r="F35" s="201" t="s">
        <v>386</v>
      </c>
      <c r="G35" s="276" t="s">
        <v>787</v>
      </c>
    </row>
    <row r="36" spans="1:62" ht="22.5" x14ac:dyDescent="0.2">
      <c r="A36" s="150">
        <v>22</v>
      </c>
      <c r="B36" s="150" t="s">
        <v>141</v>
      </c>
      <c r="C36" s="197">
        <v>3.02</v>
      </c>
      <c r="D36" s="211" t="s">
        <v>1162</v>
      </c>
      <c r="E36" s="150">
        <v>1800</v>
      </c>
      <c r="F36" s="198" t="s">
        <v>784</v>
      </c>
      <c r="G36" s="209" t="s">
        <v>785</v>
      </c>
    </row>
    <row r="37" spans="1:62" ht="22.5" x14ac:dyDescent="0.2">
      <c r="A37" s="150">
        <v>24</v>
      </c>
      <c r="B37" s="150" t="s">
        <v>141</v>
      </c>
      <c r="C37" s="197">
        <v>3.6</v>
      </c>
      <c r="D37" s="211" t="s">
        <v>1162</v>
      </c>
      <c r="E37" s="150">
        <v>2200</v>
      </c>
      <c r="F37" s="198" t="s">
        <v>784</v>
      </c>
      <c r="G37" s="209" t="s">
        <v>785</v>
      </c>
    </row>
    <row r="38" spans="1:62" ht="22.5" x14ac:dyDescent="0.2">
      <c r="A38" s="190">
        <v>25</v>
      </c>
      <c r="B38" s="199" t="s">
        <v>75</v>
      </c>
      <c r="C38" s="200">
        <v>3.9</v>
      </c>
      <c r="D38" s="298" t="s">
        <v>1162</v>
      </c>
      <c r="E38" s="190">
        <v>2550</v>
      </c>
      <c r="F38" s="201" t="s">
        <v>386</v>
      </c>
      <c r="G38" s="276" t="s">
        <v>787</v>
      </c>
    </row>
    <row r="39" spans="1:62" ht="21.75" customHeight="1" x14ac:dyDescent="0.2">
      <c r="A39" s="150">
        <v>25</v>
      </c>
      <c r="B39" s="150" t="s">
        <v>141</v>
      </c>
      <c r="C39" s="197">
        <v>3.9</v>
      </c>
      <c r="D39" s="211" t="s">
        <v>1162</v>
      </c>
      <c r="E39" s="150">
        <v>2300</v>
      </c>
      <c r="F39" s="198" t="s">
        <v>784</v>
      </c>
      <c r="G39" s="209" t="s">
        <v>785</v>
      </c>
    </row>
    <row r="40" spans="1:62" ht="22.5" x14ac:dyDescent="0.2">
      <c r="A40" s="150">
        <v>26</v>
      </c>
      <c r="B40" s="150" t="s">
        <v>141</v>
      </c>
      <c r="C40" s="197">
        <v>4.22</v>
      </c>
      <c r="D40" s="211" t="s">
        <v>1162</v>
      </c>
      <c r="E40" s="150">
        <v>2600</v>
      </c>
      <c r="F40" s="198" t="s">
        <v>784</v>
      </c>
      <c r="G40" s="209" t="s">
        <v>785</v>
      </c>
    </row>
    <row r="41" spans="1:62" ht="22.5" x14ac:dyDescent="0.2">
      <c r="A41" s="190">
        <v>28</v>
      </c>
      <c r="B41" s="199" t="s">
        <v>75</v>
      </c>
      <c r="C41" s="200">
        <v>4.9000000000000004</v>
      </c>
      <c r="D41" s="298" t="s">
        <v>1162</v>
      </c>
      <c r="E41" s="190">
        <v>3200</v>
      </c>
      <c r="F41" s="201" t="s">
        <v>386</v>
      </c>
      <c r="G41" s="276" t="s">
        <v>787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</row>
    <row r="42" spans="1:62" ht="22.5" x14ac:dyDescent="0.2">
      <c r="A42" s="150">
        <v>28</v>
      </c>
      <c r="B42" s="150" t="s">
        <v>141</v>
      </c>
      <c r="C42" s="197">
        <v>4.9000000000000004</v>
      </c>
      <c r="D42" s="211" t="s">
        <v>1162</v>
      </c>
      <c r="E42" s="150">
        <v>3000</v>
      </c>
      <c r="F42" s="198" t="s">
        <v>784</v>
      </c>
      <c r="G42" s="209" t="s">
        <v>785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1:62" ht="22.5" x14ac:dyDescent="0.2">
      <c r="A43" s="190">
        <v>30</v>
      </c>
      <c r="B43" s="199" t="s">
        <v>75</v>
      </c>
      <c r="C43" s="200">
        <v>5.62</v>
      </c>
      <c r="D43" s="298" t="s">
        <v>1162</v>
      </c>
      <c r="E43" s="190">
        <v>3700</v>
      </c>
      <c r="F43" s="201" t="s">
        <v>386</v>
      </c>
      <c r="G43" s="276" t="s">
        <v>787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2" ht="22.5" x14ac:dyDescent="0.2">
      <c r="A44" s="150">
        <v>30</v>
      </c>
      <c r="B44" s="150" t="s">
        <v>141</v>
      </c>
      <c r="C44" s="197">
        <v>5.62</v>
      </c>
      <c r="D44" s="211" t="s">
        <v>1162</v>
      </c>
      <c r="E44" s="150">
        <v>3500</v>
      </c>
      <c r="F44" s="198" t="s">
        <v>784</v>
      </c>
      <c r="G44" s="209" t="s">
        <v>785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2" ht="12.75" x14ac:dyDescent="0.2">
      <c r="A45" s="277"/>
      <c r="B45" s="278"/>
      <c r="C45" s="279"/>
      <c r="D45" s="280"/>
      <c r="E45" s="277"/>
      <c r="F45" s="281"/>
      <c r="G45" s="28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2" s="38" customFormat="1" ht="22.5" x14ac:dyDescent="0.2">
      <c r="A46" s="150">
        <v>32</v>
      </c>
      <c r="B46" s="150" t="s">
        <v>141</v>
      </c>
      <c r="C46" s="197">
        <v>6.4</v>
      </c>
      <c r="D46" s="211" t="s">
        <v>1162</v>
      </c>
      <c r="E46" s="277">
        <v>450</v>
      </c>
      <c r="F46" s="281" t="s">
        <v>11</v>
      </c>
      <c r="G46" s="209" t="s">
        <v>785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62" ht="22.5" x14ac:dyDescent="0.2">
      <c r="A47" s="150">
        <v>34</v>
      </c>
      <c r="B47" s="150" t="s">
        <v>141</v>
      </c>
      <c r="C47" s="197">
        <v>7.22</v>
      </c>
      <c r="D47" s="211" t="s">
        <v>1162</v>
      </c>
      <c r="E47" s="277">
        <v>450</v>
      </c>
      <c r="F47" s="281" t="s">
        <v>11</v>
      </c>
      <c r="G47" s="209" t="s">
        <v>785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2" ht="22.5" x14ac:dyDescent="0.2">
      <c r="A48" s="150">
        <v>35</v>
      </c>
      <c r="B48" s="150" t="s">
        <v>141</v>
      </c>
      <c r="C48" s="197">
        <v>7.65</v>
      </c>
      <c r="D48" s="211" t="s">
        <v>1162</v>
      </c>
      <c r="E48" s="277">
        <v>450</v>
      </c>
      <c r="F48" s="281" t="s">
        <v>11</v>
      </c>
      <c r="G48" s="209" t="s">
        <v>785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2" ht="22.5" x14ac:dyDescent="0.2">
      <c r="A49" s="150">
        <v>36</v>
      </c>
      <c r="B49" s="150" t="s">
        <v>141</v>
      </c>
      <c r="C49" s="197">
        <v>7.5</v>
      </c>
      <c r="D49" s="211" t="s">
        <v>1162</v>
      </c>
      <c r="E49" s="277">
        <v>450</v>
      </c>
      <c r="F49" s="281" t="s">
        <v>11</v>
      </c>
      <c r="G49" s="209" t="s">
        <v>785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2" ht="22.5" x14ac:dyDescent="0.2">
      <c r="A50" s="150">
        <v>38</v>
      </c>
      <c r="B50" s="150" t="s">
        <v>141</v>
      </c>
      <c r="C50" s="197">
        <v>9.02</v>
      </c>
      <c r="D50" s="211" t="s">
        <v>1162</v>
      </c>
      <c r="E50" s="277">
        <v>450</v>
      </c>
      <c r="F50" s="281" t="s">
        <v>11</v>
      </c>
      <c r="G50" s="209" t="s">
        <v>785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2" ht="22.5" x14ac:dyDescent="0.2">
      <c r="A51" s="150">
        <v>40</v>
      </c>
      <c r="B51" s="150" t="s">
        <v>141</v>
      </c>
      <c r="C51" s="197">
        <v>10</v>
      </c>
      <c r="D51" s="211" t="s">
        <v>1162</v>
      </c>
      <c r="E51" s="277">
        <v>450</v>
      </c>
      <c r="F51" s="281" t="s">
        <v>11</v>
      </c>
      <c r="G51" s="209" t="s">
        <v>785</v>
      </c>
    </row>
    <row r="52" spans="1:62" ht="22.5" x14ac:dyDescent="0.2">
      <c r="A52" s="150">
        <v>45</v>
      </c>
      <c r="B52" s="150" t="s">
        <v>141</v>
      </c>
      <c r="C52" s="197">
        <v>12.65</v>
      </c>
      <c r="D52" s="211" t="s">
        <v>1162</v>
      </c>
      <c r="E52" s="277">
        <v>450</v>
      </c>
      <c r="F52" s="281" t="s">
        <v>11</v>
      </c>
      <c r="G52" s="209" t="s">
        <v>785</v>
      </c>
    </row>
    <row r="53" spans="1:62" ht="22.5" x14ac:dyDescent="0.2">
      <c r="A53" s="150">
        <v>50</v>
      </c>
      <c r="B53" s="150" t="s">
        <v>141</v>
      </c>
      <c r="C53" s="197">
        <v>15.61</v>
      </c>
      <c r="D53" s="211" t="s">
        <v>1162</v>
      </c>
      <c r="E53" s="277">
        <v>450</v>
      </c>
      <c r="F53" s="281" t="s">
        <v>11</v>
      </c>
      <c r="G53" s="209" t="s">
        <v>785</v>
      </c>
    </row>
    <row r="54" spans="1:62" ht="22.5" x14ac:dyDescent="0.2">
      <c r="A54" s="150">
        <v>55</v>
      </c>
      <c r="B54" s="150" t="s">
        <v>141</v>
      </c>
      <c r="C54" s="197">
        <v>18.899999999999999</v>
      </c>
      <c r="D54" s="211" t="s">
        <v>1162</v>
      </c>
      <c r="E54" s="277">
        <v>450</v>
      </c>
      <c r="F54" s="281" t="s">
        <v>11</v>
      </c>
      <c r="G54" s="209" t="s">
        <v>785</v>
      </c>
    </row>
    <row r="55" spans="1:62" ht="22.5" x14ac:dyDescent="0.2">
      <c r="A55" s="150">
        <v>60</v>
      </c>
      <c r="B55" s="150" t="s">
        <v>141</v>
      </c>
      <c r="C55" s="197">
        <v>22.5</v>
      </c>
      <c r="D55" s="211" t="s">
        <v>1162</v>
      </c>
      <c r="E55" s="277">
        <v>450</v>
      </c>
      <c r="F55" s="281" t="s">
        <v>11</v>
      </c>
      <c r="G55" s="209" t="s">
        <v>785</v>
      </c>
    </row>
    <row r="56" spans="1:62" s="38" customFormat="1" ht="22.5" x14ac:dyDescent="0.2">
      <c r="A56" s="150">
        <v>65</v>
      </c>
      <c r="B56" s="150" t="s">
        <v>141</v>
      </c>
      <c r="C56" s="197">
        <v>26.4</v>
      </c>
      <c r="D56" s="211" t="s">
        <v>1162</v>
      </c>
      <c r="E56" s="277">
        <v>450</v>
      </c>
      <c r="F56" s="281" t="s">
        <v>11</v>
      </c>
      <c r="G56" s="209" t="s">
        <v>785</v>
      </c>
    </row>
    <row r="57" spans="1:62" s="38" customFormat="1" ht="22.5" x14ac:dyDescent="0.2">
      <c r="A57" s="150">
        <v>70</v>
      </c>
      <c r="B57" s="150" t="s">
        <v>141</v>
      </c>
      <c r="C57" s="197">
        <v>30.6</v>
      </c>
      <c r="D57" s="211" t="s">
        <v>1162</v>
      </c>
      <c r="E57" s="277">
        <v>450</v>
      </c>
      <c r="F57" s="281" t="s">
        <v>11</v>
      </c>
      <c r="G57" s="209" t="s">
        <v>785</v>
      </c>
    </row>
    <row r="58" spans="1:62" ht="22.5" x14ac:dyDescent="0.2">
      <c r="A58" s="150">
        <v>75</v>
      </c>
      <c r="B58" s="150" t="s">
        <v>141</v>
      </c>
      <c r="C58" s="197">
        <v>35.200000000000003</v>
      </c>
      <c r="D58" s="211" t="s">
        <v>1162</v>
      </c>
      <c r="E58" s="277">
        <v>450</v>
      </c>
      <c r="F58" s="281" t="s">
        <v>11</v>
      </c>
      <c r="G58" s="209" t="s">
        <v>785</v>
      </c>
    </row>
    <row r="59" spans="1:62" ht="22.5" x14ac:dyDescent="0.2">
      <c r="A59" s="150">
        <v>80</v>
      </c>
      <c r="B59" s="150" t="s">
        <v>141</v>
      </c>
      <c r="C59" s="197">
        <v>40</v>
      </c>
      <c r="D59" s="211" t="s">
        <v>1162</v>
      </c>
      <c r="E59" s="277">
        <v>450</v>
      </c>
      <c r="F59" s="281" t="s">
        <v>11</v>
      </c>
      <c r="G59" s="209" t="s">
        <v>785</v>
      </c>
    </row>
    <row r="60" spans="1:62" ht="22.5" x14ac:dyDescent="0.2">
      <c r="A60" s="150">
        <v>85</v>
      </c>
      <c r="B60" s="150" t="s">
        <v>141</v>
      </c>
      <c r="C60" s="197">
        <v>45.7</v>
      </c>
      <c r="D60" s="211" t="s">
        <v>1162</v>
      </c>
      <c r="E60" s="277">
        <v>450</v>
      </c>
      <c r="F60" s="281" t="s">
        <v>11</v>
      </c>
      <c r="G60" s="209" t="s">
        <v>785</v>
      </c>
    </row>
    <row r="61" spans="1:62" ht="22.5" x14ac:dyDescent="0.2">
      <c r="A61" s="150">
        <v>90</v>
      </c>
      <c r="B61" s="150" t="s">
        <v>141</v>
      </c>
      <c r="C61" s="197">
        <v>50.6</v>
      </c>
      <c r="D61" s="211" t="s">
        <v>1162</v>
      </c>
      <c r="E61" s="277">
        <v>450</v>
      </c>
      <c r="F61" s="281" t="s">
        <v>11</v>
      </c>
      <c r="G61" s="209" t="s">
        <v>785</v>
      </c>
    </row>
    <row r="62" spans="1:62" ht="22.5" x14ac:dyDescent="0.2">
      <c r="A62" s="150">
        <v>95</v>
      </c>
      <c r="B62" s="150" t="s">
        <v>141</v>
      </c>
      <c r="C62" s="197">
        <v>56.4</v>
      </c>
      <c r="D62" s="211" t="s">
        <v>1162</v>
      </c>
      <c r="E62" s="277">
        <v>450</v>
      </c>
      <c r="F62" s="281" t="s">
        <v>11</v>
      </c>
      <c r="G62" s="209" t="s">
        <v>785</v>
      </c>
    </row>
    <row r="63" spans="1:62" ht="22.5" x14ac:dyDescent="0.2">
      <c r="A63" s="150">
        <v>105</v>
      </c>
      <c r="B63" s="150" t="s">
        <v>141</v>
      </c>
      <c r="C63" s="197">
        <v>68.8</v>
      </c>
      <c r="D63" s="211" t="s">
        <v>1162</v>
      </c>
      <c r="E63" s="277">
        <v>450</v>
      </c>
      <c r="F63" s="281" t="s">
        <v>11</v>
      </c>
      <c r="G63" s="209" t="s">
        <v>785</v>
      </c>
    </row>
    <row r="64" spans="1:62" ht="22.5" x14ac:dyDescent="0.2">
      <c r="A64" s="150">
        <v>110</v>
      </c>
      <c r="B64" s="150" t="s">
        <v>141</v>
      </c>
      <c r="C64" s="197">
        <v>75.55</v>
      </c>
      <c r="D64" s="211" t="s">
        <v>1162</v>
      </c>
      <c r="E64" s="277">
        <v>450</v>
      </c>
      <c r="F64" s="281" t="s">
        <v>11</v>
      </c>
      <c r="G64" s="209" t="s">
        <v>785</v>
      </c>
    </row>
    <row r="65" spans="1:62" ht="22.5" x14ac:dyDescent="0.2">
      <c r="A65" s="150">
        <v>115</v>
      </c>
      <c r="B65" s="150" t="s">
        <v>141</v>
      </c>
      <c r="C65" s="197">
        <v>82.6</v>
      </c>
      <c r="D65" s="211" t="s">
        <v>1162</v>
      </c>
      <c r="E65" s="277">
        <v>450</v>
      </c>
      <c r="F65" s="281" t="s">
        <v>11</v>
      </c>
      <c r="G65" s="209" t="s">
        <v>785</v>
      </c>
    </row>
    <row r="66" spans="1:62" ht="22.5" x14ac:dyDescent="0.2">
      <c r="A66" s="150">
        <v>130</v>
      </c>
      <c r="B66" s="150" t="s">
        <v>141</v>
      </c>
      <c r="C66" s="197">
        <v>105.6</v>
      </c>
      <c r="D66" s="211" t="s">
        <v>1162</v>
      </c>
      <c r="E66" s="277">
        <v>450</v>
      </c>
      <c r="F66" s="281" t="s">
        <v>11</v>
      </c>
      <c r="G66" s="209" t="s">
        <v>785</v>
      </c>
    </row>
    <row r="67" spans="1:62" ht="22.5" x14ac:dyDescent="0.2">
      <c r="A67" s="150">
        <v>140</v>
      </c>
      <c r="B67" s="150" t="s">
        <v>141</v>
      </c>
      <c r="C67" s="197">
        <v>122.5</v>
      </c>
      <c r="D67" s="211" t="s">
        <v>1162</v>
      </c>
      <c r="E67" s="277">
        <v>450</v>
      </c>
      <c r="F67" s="281" t="s">
        <v>11</v>
      </c>
      <c r="G67" s="209" t="s">
        <v>785</v>
      </c>
    </row>
    <row r="68" spans="1:62" ht="22.5" x14ac:dyDescent="0.2">
      <c r="A68" s="150">
        <v>150</v>
      </c>
      <c r="B68" s="150" t="s">
        <v>141</v>
      </c>
      <c r="C68" s="197">
        <v>140.5</v>
      </c>
      <c r="D68" s="211" t="s">
        <v>1162</v>
      </c>
      <c r="E68" s="277">
        <v>490</v>
      </c>
      <c r="F68" s="281" t="s">
        <v>11</v>
      </c>
      <c r="G68" s="209" t="s">
        <v>785</v>
      </c>
    </row>
    <row r="69" spans="1:62" ht="22.5" x14ac:dyDescent="0.2">
      <c r="A69" s="150">
        <v>170</v>
      </c>
      <c r="B69" s="150" t="s">
        <v>141</v>
      </c>
      <c r="C69" s="197">
        <v>180.44</v>
      </c>
      <c r="D69" s="211" t="s">
        <v>1162</v>
      </c>
      <c r="E69" s="277">
        <v>450</v>
      </c>
      <c r="F69" s="281" t="s">
        <v>11</v>
      </c>
      <c r="G69" s="209" t="s">
        <v>785</v>
      </c>
    </row>
    <row r="70" spans="1:62" ht="12.75" x14ac:dyDescent="0.2">
      <c r="A70" s="359" t="s">
        <v>789</v>
      </c>
      <c r="B70" s="360"/>
      <c r="C70" s="360"/>
      <c r="D70" s="360"/>
      <c r="E70" s="360"/>
      <c r="F70" s="360"/>
      <c r="G70" s="361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</row>
    <row r="71" spans="1:62" ht="11.25" customHeight="1" x14ac:dyDescent="0.2">
      <c r="A71" s="362"/>
      <c r="B71" s="363"/>
      <c r="C71" s="363"/>
      <c r="D71" s="363"/>
      <c r="E71" s="363"/>
      <c r="F71" s="363"/>
      <c r="G71" s="364"/>
    </row>
    <row r="72" spans="1:62" x14ac:dyDescent="0.2">
      <c r="A72" s="284">
        <v>5</v>
      </c>
      <c r="B72" s="113" t="s">
        <v>9</v>
      </c>
      <c r="C72" s="112">
        <v>0.156</v>
      </c>
      <c r="D72" s="202" t="s">
        <v>1162</v>
      </c>
      <c r="E72" s="113">
        <v>550</v>
      </c>
      <c r="F72" s="111" t="s">
        <v>405</v>
      </c>
      <c r="G72" s="283"/>
    </row>
    <row r="73" spans="1:62" x14ac:dyDescent="0.2">
      <c r="A73" s="284">
        <v>6</v>
      </c>
      <c r="B73" s="113" t="s">
        <v>9</v>
      </c>
      <c r="C73" s="112">
        <v>0.22500000000000001</v>
      </c>
      <c r="D73" s="202" t="s">
        <v>1162</v>
      </c>
      <c r="E73" s="113">
        <v>550</v>
      </c>
      <c r="F73" s="111" t="s">
        <v>405</v>
      </c>
      <c r="G73" s="283"/>
    </row>
    <row r="74" spans="1:62" x14ac:dyDescent="0.2">
      <c r="A74" s="284">
        <v>6.5</v>
      </c>
      <c r="B74" s="113" t="s">
        <v>9</v>
      </c>
      <c r="C74" s="112">
        <v>0.26400000000000001</v>
      </c>
      <c r="D74" s="202" t="s">
        <v>1162</v>
      </c>
      <c r="E74" s="113">
        <v>550</v>
      </c>
      <c r="F74" s="111" t="s">
        <v>405</v>
      </c>
      <c r="G74" s="283"/>
    </row>
    <row r="75" spans="1:62" x14ac:dyDescent="0.2">
      <c r="A75" s="113">
        <v>8</v>
      </c>
      <c r="B75" s="113" t="s">
        <v>9</v>
      </c>
      <c r="C75" s="112">
        <v>0.4</v>
      </c>
      <c r="D75" s="202" t="s">
        <v>1162</v>
      </c>
      <c r="E75" s="113">
        <v>550</v>
      </c>
      <c r="F75" s="111" t="s">
        <v>405</v>
      </c>
      <c r="G75" s="283"/>
    </row>
    <row r="76" spans="1:62" x14ac:dyDescent="0.2">
      <c r="A76" s="113">
        <v>8.5</v>
      </c>
      <c r="B76" s="113" t="s">
        <v>9</v>
      </c>
      <c r="C76" s="112">
        <v>0.45</v>
      </c>
      <c r="D76" s="202" t="s">
        <v>1162</v>
      </c>
      <c r="E76" s="113">
        <v>550</v>
      </c>
      <c r="F76" s="111" t="s">
        <v>405</v>
      </c>
      <c r="G76" s="110"/>
    </row>
    <row r="77" spans="1:62" x14ac:dyDescent="0.2">
      <c r="A77" s="113">
        <v>9</v>
      </c>
      <c r="B77" s="113" t="s">
        <v>9</v>
      </c>
      <c r="C77" s="112">
        <v>0.51</v>
      </c>
      <c r="D77" s="202" t="s">
        <v>1162</v>
      </c>
      <c r="E77" s="113">
        <v>550</v>
      </c>
      <c r="F77" s="111" t="s">
        <v>405</v>
      </c>
      <c r="G77" s="110"/>
    </row>
    <row r="78" spans="1:62" x14ac:dyDescent="0.2">
      <c r="A78" s="113">
        <v>10</v>
      </c>
      <c r="B78" s="113" t="s">
        <v>9</v>
      </c>
      <c r="C78" s="112">
        <v>0.62</v>
      </c>
      <c r="D78" s="202" t="s">
        <v>1162</v>
      </c>
      <c r="E78" s="113">
        <v>550</v>
      </c>
      <c r="F78" s="111" t="s">
        <v>405</v>
      </c>
      <c r="G78" s="110"/>
    </row>
    <row r="79" spans="1:62" x14ac:dyDescent="0.2">
      <c r="A79" s="113">
        <v>11</v>
      </c>
      <c r="B79" s="113" t="s">
        <v>9</v>
      </c>
      <c r="C79" s="112">
        <v>0.76</v>
      </c>
      <c r="D79" s="202" t="s">
        <v>1162</v>
      </c>
      <c r="E79" s="113">
        <v>450</v>
      </c>
      <c r="F79" s="111" t="s">
        <v>405</v>
      </c>
      <c r="G79" s="109"/>
    </row>
    <row r="80" spans="1:62" x14ac:dyDescent="0.2">
      <c r="A80" s="113">
        <v>12</v>
      </c>
      <c r="B80" s="113" t="s">
        <v>9</v>
      </c>
      <c r="C80" s="112">
        <v>0.9</v>
      </c>
      <c r="D80" s="202" t="s">
        <v>1162</v>
      </c>
      <c r="E80" s="113">
        <v>450</v>
      </c>
      <c r="F80" s="111" t="s">
        <v>405</v>
      </c>
      <c r="G80" s="285"/>
    </row>
    <row r="81" spans="1:62" x14ac:dyDescent="0.2">
      <c r="A81" s="113">
        <v>13</v>
      </c>
      <c r="B81" s="113" t="s">
        <v>9</v>
      </c>
      <c r="C81" s="112">
        <v>1.0549999999999999</v>
      </c>
      <c r="D81" s="202" t="s">
        <v>1162</v>
      </c>
      <c r="E81" s="113">
        <v>450</v>
      </c>
      <c r="F81" s="111" t="s">
        <v>405</v>
      </c>
      <c r="G81" s="108"/>
    </row>
    <row r="82" spans="1:62" x14ac:dyDescent="0.2">
      <c r="A82" s="113">
        <v>14</v>
      </c>
      <c r="B82" s="113" t="s">
        <v>9</v>
      </c>
      <c r="C82" s="112">
        <v>1.224</v>
      </c>
      <c r="D82" s="202" t="s">
        <v>1162</v>
      </c>
      <c r="E82" s="113">
        <v>450</v>
      </c>
      <c r="F82" s="111" t="s">
        <v>405</v>
      </c>
      <c r="G82" s="119"/>
    </row>
    <row r="83" spans="1:62" x14ac:dyDescent="0.2">
      <c r="A83" s="113">
        <v>15</v>
      </c>
      <c r="B83" s="113" t="s">
        <v>9</v>
      </c>
      <c r="C83" s="112">
        <v>1.41</v>
      </c>
      <c r="D83" s="202" t="s">
        <v>1162</v>
      </c>
      <c r="E83" s="113">
        <v>450</v>
      </c>
      <c r="F83" s="111" t="s">
        <v>405</v>
      </c>
      <c r="G83" s="110"/>
    </row>
    <row r="84" spans="1:62" s="38" customFormat="1" x14ac:dyDescent="0.2">
      <c r="A84" s="113">
        <v>16</v>
      </c>
      <c r="B84" s="113" t="s">
        <v>9</v>
      </c>
      <c r="C84" s="112">
        <v>1.6</v>
      </c>
      <c r="D84" s="202" t="s">
        <v>1162</v>
      </c>
      <c r="E84" s="113">
        <v>470</v>
      </c>
      <c r="F84" s="111" t="s">
        <v>405</v>
      </c>
      <c r="G84" s="285"/>
    </row>
    <row r="85" spans="1:62" x14ac:dyDescent="0.2">
      <c r="A85" s="113">
        <v>18</v>
      </c>
      <c r="B85" s="113" t="s">
        <v>9</v>
      </c>
      <c r="C85" s="112">
        <v>2.02</v>
      </c>
      <c r="D85" s="202" t="s">
        <v>1162</v>
      </c>
      <c r="E85" s="113">
        <v>450</v>
      </c>
      <c r="F85" s="111" t="s">
        <v>405</v>
      </c>
      <c r="G85" s="119"/>
    </row>
    <row r="86" spans="1:62" x14ac:dyDescent="0.2">
      <c r="A86" s="113">
        <v>19</v>
      </c>
      <c r="B86" s="113" t="s">
        <v>9</v>
      </c>
      <c r="C86" s="112">
        <v>2.2599999999999998</v>
      </c>
      <c r="D86" s="202" t="s">
        <v>1162</v>
      </c>
      <c r="E86" s="113">
        <v>450</v>
      </c>
      <c r="F86" s="111" t="s">
        <v>405</v>
      </c>
      <c r="G86" s="110"/>
    </row>
    <row r="87" spans="1:62" x14ac:dyDescent="0.2">
      <c r="A87" s="113">
        <v>20</v>
      </c>
      <c r="B87" s="113" t="s">
        <v>9</v>
      </c>
      <c r="C87" s="112">
        <v>2.5</v>
      </c>
      <c r="D87" s="202" t="s">
        <v>1162</v>
      </c>
      <c r="E87" s="113">
        <v>470</v>
      </c>
      <c r="F87" s="111" t="s">
        <v>405</v>
      </c>
      <c r="G87" s="119"/>
    </row>
    <row r="88" spans="1:62" x14ac:dyDescent="0.2">
      <c r="A88" s="113">
        <v>22</v>
      </c>
      <c r="B88" s="113" t="s">
        <v>9</v>
      </c>
      <c r="C88" s="112">
        <v>3.02</v>
      </c>
      <c r="D88" s="202" t="s">
        <v>1162</v>
      </c>
      <c r="E88" s="113">
        <v>450</v>
      </c>
      <c r="F88" s="111" t="s">
        <v>405</v>
      </c>
      <c r="G88" s="119"/>
    </row>
    <row r="89" spans="1:62" x14ac:dyDescent="0.2">
      <c r="A89" s="113">
        <v>23</v>
      </c>
      <c r="B89" s="113" t="s">
        <v>9</v>
      </c>
      <c r="C89" s="112">
        <v>3.3</v>
      </c>
      <c r="D89" s="202" t="s">
        <v>1162</v>
      </c>
      <c r="E89" s="113">
        <v>450</v>
      </c>
      <c r="F89" s="111" t="s">
        <v>405</v>
      </c>
      <c r="G89" s="119"/>
    </row>
    <row r="90" spans="1:62" x14ac:dyDescent="0.2">
      <c r="A90" s="113">
        <v>24</v>
      </c>
      <c r="B90" s="113" t="s">
        <v>9</v>
      </c>
      <c r="C90" s="112">
        <v>3.6</v>
      </c>
      <c r="D90" s="202" t="s">
        <v>1162</v>
      </c>
      <c r="E90" s="113">
        <v>450</v>
      </c>
      <c r="F90" s="111" t="s">
        <v>405</v>
      </c>
      <c r="G90" s="119"/>
    </row>
    <row r="91" spans="1:62" x14ac:dyDescent="0.2">
      <c r="A91" s="113">
        <v>25</v>
      </c>
      <c r="B91" s="113" t="s">
        <v>9</v>
      </c>
      <c r="C91" s="112">
        <v>3.9</v>
      </c>
      <c r="D91" s="202" t="s">
        <v>1162</v>
      </c>
      <c r="E91" s="113">
        <v>450</v>
      </c>
      <c r="F91" s="111" t="s">
        <v>405</v>
      </c>
      <c r="G91" s="119"/>
    </row>
    <row r="92" spans="1:62" x14ac:dyDescent="0.2">
      <c r="A92" s="113">
        <v>26</v>
      </c>
      <c r="B92" s="113" t="s">
        <v>9</v>
      </c>
      <c r="C92" s="112">
        <v>4.22</v>
      </c>
      <c r="D92" s="202" t="s">
        <v>1162</v>
      </c>
      <c r="E92" s="113">
        <v>450</v>
      </c>
      <c r="F92" s="111" t="s">
        <v>405</v>
      </c>
      <c r="G92" s="110"/>
    </row>
    <row r="93" spans="1:62" x14ac:dyDescent="0.2">
      <c r="A93" s="113">
        <v>28</v>
      </c>
      <c r="B93" s="113" t="s">
        <v>9</v>
      </c>
      <c r="C93" s="112">
        <v>4.9000000000000004</v>
      </c>
      <c r="D93" s="202" t="s">
        <v>1162</v>
      </c>
      <c r="E93" s="113">
        <v>450</v>
      </c>
      <c r="F93" s="111" t="s">
        <v>405</v>
      </c>
      <c r="G93" s="109"/>
    </row>
    <row r="94" spans="1:62" x14ac:dyDescent="0.2">
      <c r="A94" s="113">
        <v>30</v>
      </c>
      <c r="B94" s="113" t="s">
        <v>9</v>
      </c>
      <c r="C94" s="112">
        <v>5.62</v>
      </c>
      <c r="D94" s="202" t="s">
        <v>1162</v>
      </c>
      <c r="E94" s="113">
        <v>470</v>
      </c>
      <c r="F94" s="111" t="s">
        <v>405</v>
      </c>
      <c r="G94" s="285"/>
    </row>
    <row r="95" spans="1:62" x14ac:dyDescent="0.2">
      <c r="A95" s="113">
        <v>32</v>
      </c>
      <c r="B95" s="113" t="s">
        <v>9</v>
      </c>
      <c r="C95" s="112">
        <v>6.4</v>
      </c>
      <c r="D95" s="202" t="s">
        <v>1162</v>
      </c>
      <c r="E95" s="113">
        <v>450</v>
      </c>
      <c r="F95" s="111" t="s">
        <v>405</v>
      </c>
      <c r="G95" s="108"/>
    </row>
    <row r="96" spans="1:62" ht="22.5" x14ac:dyDescent="0.2">
      <c r="A96" s="190" t="s">
        <v>790</v>
      </c>
      <c r="B96" s="199" t="s">
        <v>75</v>
      </c>
      <c r="C96" s="200">
        <v>6.4</v>
      </c>
      <c r="D96" s="298" t="s">
        <v>1162</v>
      </c>
      <c r="E96" s="190">
        <v>490</v>
      </c>
      <c r="F96" s="201" t="s">
        <v>11</v>
      </c>
      <c r="G96" s="276" t="s">
        <v>787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</row>
    <row r="97" spans="1:62" x14ac:dyDescent="0.2">
      <c r="A97" s="113">
        <v>34</v>
      </c>
      <c r="B97" s="113" t="s">
        <v>9</v>
      </c>
      <c r="C97" s="112">
        <v>7.22</v>
      </c>
      <c r="D97" s="202" t="s">
        <v>1162</v>
      </c>
      <c r="E97" s="113">
        <v>450</v>
      </c>
      <c r="F97" s="111" t="s">
        <v>405</v>
      </c>
      <c r="G97" s="119"/>
    </row>
    <row r="98" spans="1:62" x14ac:dyDescent="0.2">
      <c r="A98" s="113">
        <v>35</v>
      </c>
      <c r="B98" s="113" t="s">
        <v>9</v>
      </c>
      <c r="C98" s="112">
        <v>7.65</v>
      </c>
      <c r="D98" s="202" t="s">
        <v>1162</v>
      </c>
      <c r="E98" s="113">
        <v>450</v>
      </c>
      <c r="F98" s="111" t="s">
        <v>405</v>
      </c>
      <c r="G98" s="110"/>
    </row>
    <row r="99" spans="1:62" ht="22.5" x14ac:dyDescent="0.2">
      <c r="A99" s="190" t="s">
        <v>791</v>
      </c>
      <c r="B99" s="199" t="s">
        <v>75</v>
      </c>
      <c r="C99" s="200">
        <v>7.65</v>
      </c>
      <c r="D99" s="298" t="s">
        <v>1162</v>
      </c>
      <c r="E99" s="190">
        <v>490</v>
      </c>
      <c r="F99" s="201" t="s">
        <v>11</v>
      </c>
      <c r="G99" s="276" t="s">
        <v>787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</row>
    <row r="100" spans="1:62" s="64" customFormat="1" x14ac:dyDescent="0.2">
      <c r="A100" s="113">
        <v>36</v>
      </c>
      <c r="B100" s="113" t="s">
        <v>9</v>
      </c>
      <c r="C100" s="112">
        <v>8.1</v>
      </c>
      <c r="D100" s="202" t="s">
        <v>1162</v>
      </c>
      <c r="E100" s="113">
        <v>470</v>
      </c>
      <c r="F100" s="111" t="s">
        <v>405</v>
      </c>
      <c r="G100" s="119"/>
    </row>
    <row r="101" spans="1:62" ht="22.5" x14ac:dyDescent="0.2">
      <c r="A101" s="190" t="s">
        <v>792</v>
      </c>
      <c r="B101" s="199" t="s">
        <v>75</v>
      </c>
      <c r="C101" s="200">
        <v>8.1</v>
      </c>
      <c r="D101" s="298" t="s">
        <v>1162</v>
      </c>
      <c r="E101" s="190">
        <v>490</v>
      </c>
      <c r="F101" s="201" t="s">
        <v>11</v>
      </c>
      <c r="G101" s="276" t="s">
        <v>787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</row>
    <row r="102" spans="1:62" x14ac:dyDescent="0.2">
      <c r="A102" s="113">
        <v>38</v>
      </c>
      <c r="B102" s="113" t="s">
        <v>9</v>
      </c>
      <c r="C102" s="112">
        <v>9.02</v>
      </c>
      <c r="D102" s="202" t="s">
        <v>1162</v>
      </c>
      <c r="E102" s="113">
        <v>450</v>
      </c>
      <c r="F102" s="111" t="s">
        <v>405</v>
      </c>
      <c r="G102" s="109"/>
    </row>
    <row r="103" spans="1:62" ht="22.5" x14ac:dyDescent="0.2">
      <c r="A103" s="190" t="s">
        <v>1101</v>
      </c>
      <c r="B103" s="199" t="s">
        <v>75</v>
      </c>
      <c r="C103" s="200">
        <v>9.02</v>
      </c>
      <c r="D103" s="298" t="s">
        <v>1162</v>
      </c>
      <c r="E103" s="190">
        <v>490</v>
      </c>
      <c r="F103" s="201" t="s">
        <v>11</v>
      </c>
      <c r="G103" s="276" t="s">
        <v>787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</row>
    <row r="104" spans="1:62" x14ac:dyDescent="0.2">
      <c r="A104" s="113">
        <v>40</v>
      </c>
      <c r="B104" s="113" t="s">
        <v>9</v>
      </c>
      <c r="C104" s="112">
        <v>10</v>
      </c>
      <c r="D104" s="202" t="s">
        <v>1162</v>
      </c>
      <c r="E104" s="113">
        <v>470</v>
      </c>
      <c r="F104" s="111" t="s">
        <v>405</v>
      </c>
      <c r="G104" s="109"/>
    </row>
    <row r="105" spans="1:62" ht="22.5" x14ac:dyDescent="0.2">
      <c r="A105" s="190" t="s">
        <v>793</v>
      </c>
      <c r="B105" s="199" t="s">
        <v>75</v>
      </c>
      <c r="C105" s="200">
        <v>10</v>
      </c>
      <c r="D105" s="298" t="s">
        <v>1162</v>
      </c>
      <c r="E105" s="190">
        <v>490</v>
      </c>
      <c r="F105" s="201" t="s">
        <v>11</v>
      </c>
      <c r="G105" s="276" t="s">
        <v>787</v>
      </c>
    </row>
    <row r="106" spans="1:62" x14ac:dyDescent="0.2">
      <c r="A106" s="113">
        <v>42</v>
      </c>
      <c r="B106" s="113" t="s">
        <v>9</v>
      </c>
      <c r="C106" s="112">
        <v>11</v>
      </c>
      <c r="D106" s="202" t="s">
        <v>1162</v>
      </c>
      <c r="E106" s="113">
        <v>450</v>
      </c>
      <c r="F106" s="111" t="s">
        <v>405</v>
      </c>
      <c r="G106" s="119"/>
    </row>
    <row r="107" spans="1:62" x14ac:dyDescent="0.2">
      <c r="A107" s="113">
        <v>45</v>
      </c>
      <c r="B107" s="113" t="s">
        <v>9</v>
      </c>
      <c r="C107" s="112">
        <v>12.65</v>
      </c>
      <c r="D107" s="202" t="s">
        <v>1162</v>
      </c>
      <c r="E107" s="113">
        <v>470</v>
      </c>
      <c r="F107" s="111" t="s">
        <v>405</v>
      </c>
      <c r="G107" s="110"/>
    </row>
    <row r="108" spans="1:62" ht="22.5" x14ac:dyDescent="0.2">
      <c r="A108" s="190" t="s">
        <v>794</v>
      </c>
      <c r="B108" s="199" t="s">
        <v>75</v>
      </c>
      <c r="C108" s="200">
        <v>12.65</v>
      </c>
      <c r="D108" s="298" t="s">
        <v>1162</v>
      </c>
      <c r="E108" s="190">
        <v>490</v>
      </c>
      <c r="F108" s="201" t="s">
        <v>11</v>
      </c>
      <c r="G108" s="276" t="s">
        <v>787</v>
      </c>
    </row>
    <row r="109" spans="1:62" x14ac:dyDescent="0.2">
      <c r="A109" s="113">
        <v>48</v>
      </c>
      <c r="B109" s="113" t="s">
        <v>9</v>
      </c>
      <c r="C109" s="112">
        <v>14.4</v>
      </c>
      <c r="D109" s="202" t="s">
        <v>1162</v>
      </c>
      <c r="E109" s="113">
        <v>450</v>
      </c>
      <c r="F109" s="111" t="s">
        <v>405</v>
      </c>
      <c r="G109" s="109"/>
    </row>
    <row r="110" spans="1:62" ht="22.5" x14ac:dyDescent="0.2">
      <c r="A110" s="190" t="s">
        <v>795</v>
      </c>
      <c r="B110" s="199" t="s">
        <v>75</v>
      </c>
      <c r="C110" s="200">
        <v>14.4</v>
      </c>
      <c r="D110" s="298" t="s">
        <v>1162</v>
      </c>
      <c r="E110" s="190">
        <v>490</v>
      </c>
      <c r="F110" s="201" t="s">
        <v>11</v>
      </c>
      <c r="G110" s="276" t="s">
        <v>787</v>
      </c>
    </row>
    <row r="111" spans="1:62" x14ac:dyDescent="0.2">
      <c r="A111" s="113">
        <v>48</v>
      </c>
      <c r="B111" s="113" t="s">
        <v>9</v>
      </c>
      <c r="C111" s="112">
        <v>15</v>
      </c>
      <c r="D111" s="202" t="s">
        <v>1162</v>
      </c>
      <c r="E111" s="113">
        <v>450</v>
      </c>
      <c r="F111" s="111" t="s">
        <v>405</v>
      </c>
      <c r="G111" s="110"/>
    </row>
    <row r="112" spans="1:62" x14ac:dyDescent="0.2">
      <c r="A112" s="113">
        <v>49</v>
      </c>
      <c r="B112" s="113" t="s">
        <v>9</v>
      </c>
      <c r="C112" s="112">
        <v>15</v>
      </c>
      <c r="D112" s="202" t="s">
        <v>1162</v>
      </c>
      <c r="E112" s="113">
        <v>450</v>
      </c>
      <c r="F112" s="111" t="s">
        <v>405</v>
      </c>
      <c r="G112" s="110"/>
    </row>
    <row r="113" spans="1:7" x14ac:dyDescent="0.2">
      <c r="A113" s="113">
        <v>50</v>
      </c>
      <c r="B113" s="113" t="s">
        <v>9</v>
      </c>
      <c r="C113" s="112">
        <v>15.61</v>
      </c>
      <c r="D113" s="202" t="s">
        <v>1162</v>
      </c>
      <c r="E113" s="113">
        <v>470</v>
      </c>
      <c r="F113" s="111" t="s">
        <v>405</v>
      </c>
      <c r="G113" s="110"/>
    </row>
    <row r="114" spans="1:7" ht="22.5" x14ac:dyDescent="0.2">
      <c r="A114" s="190" t="s">
        <v>796</v>
      </c>
      <c r="B114" s="199" t="s">
        <v>75</v>
      </c>
      <c r="C114" s="200">
        <v>15.61</v>
      </c>
      <c r="D114" s="298" t="s">
        <v>1162</v>
      </c>
      <c r="E114" s="190">
        <v>490</v>
      </c>
      <c r="F114" s="201" t="s">
        <v>11</v>
      </c>
      <c r="G114" s="276" t="s">
        <v>787</v>
      </c>
    </row>
    <row r="115" spans="1:7" x14ac:dyDescent="0.2">
      <c r="A115" s="113">
        <v>52</v>
      </c>
      <c r="B115" s="113" t="s">
        <v>9</v>
      </c>
      <c r="C115" s="112">
        <v>16.899999999999999</v>
      </c>
      <c r="D115" s="202" t="s">
        <v>1162</v>
      </c>
      <c r="E115" s="113">
        <v>450</v>
      </c>
      <c r="F115" s="111" t="s">
        <v>405</v>
      </c>
      <c r="G115" s="110"/>
    </row>
    <row r="116" spans="1:7" x14ac:dyDescent="0.2">
      <c r="A116" s="113">
        <v>53</v>
      </c>
      <c r="B116" s="113" t="s">
        <v>9</v>
      </c>
      <c r="C116" s="112">
        <v>17.55</v>
      </c>
      <c r="D116" s="202" t="s">
        <v>1162</v>
      </c>
      <c r="E116" s="113">
        <v>450</v>
      </c>
      <c r="F116" s="111" t="s">
        <v>405</v>
      </c>
      <c r="G116" s="110"/>
    </row>
    <row r="117" spans="1:7" x14ac:dyDescent="0.2">
      <c r="A117" s="113">
        <v>54</v>
      </c>
      <c r="B117" s="113" t="s">
        <v>9</v>
      </c>
      <c r="C117" s="112">
        <v>18.2</v>
      </c>
      <c r="D117" s="202" t="s">
        <v>1162</v>
      </c>
      <c r="E117" s="113">
        <v>450</v>
      </c>
      <c r="F117" s="111" t="s">
        <v>405</v>
      </c>
      <c r="G117" s="110"/>
    </row>
    <row r="118" spans="1:7" x14ac:dyDescent="0.2">
      <c r="A118" s="113">
        <v>55</v>
      </c>
      <c r="B118" s="113" t="s">
        <v>9</v>
      </c>
      <c r="C118" s="112">
        <v>19.600000000000001</v>
      </c>
      <c r="D118" s="202" t="s">
        <v>1162</v>
      </c>
      <c r="E118" s="113">
        <v>450</v>
      </c>
      <c r="F118" s="111" t="s">
        <v>405</v>
      </c>
      <c r="G118" s="224"/>
    </row>
    <row r="119" spans="1:7" ht="22.5" x14ac:dyDescent="0.2">
      <c r="A119" s="190" t="s">
        <v>797</v>
      </c>
      <c r="B119" s="199" t="s">
        <v>75</v>
      </c>
      <c r="C119" s="200">
        <v>19.600000000000001</v>
      </c>
      <c r="D119" s="298" t="s">
        <v>1162</v>
      </c>
      <c r="E119" s="190">
        <v>490</v>
      </c>
      <c r="F119" s="201" t="s">
        <v>11</v>
      </c>
      <c r="G119" s="276" t="s">
        <v>787</v>
      </c>
    </row>
    <row r="120" spans="1:7" x14ac:dyDescent="0.2">
      <c r="A120" s="113">
        <v>56</v>
      </c>
      <c r="B120" s="113" t="s">
        <v>9</v>
      </c>
      <c r="C120" s="112">
        <v>19.600000000000001</v>
      </c>
      <c r="D120" s="202" t="s">
        <v>1162</v>
      </c>
      <c r="E120" s="113">
        <v>450</v>
      </c>
      <c r="F120" s="111" t="s">
        <v>405</v>
      </c>
      <c r="G120" s="110"/>
    </row>
    <row r="121" spans="1:7" x14ac:dyDescent="0.2">
      <c r="A121" s="113">
        <v>58</v>
      </c>
      <c r="B121" s="113" t="s">
        <v>9</v>
      </c>
      <c r="C121" s="112">
        <v>22</v>
      </c>
      <c r="D121" s="202" t="s">
        <v>1162</v>
      </c>
      <c r="E121" s="113">
        <v>450</v>
      </c>
      <c r="F121" s="111" t="s">
        <v>405</v>
      </c>
      <c r="G121" s="286"/>
    </row>
    <row r="122" spans="1:7" x14ac:dyDescent="0.2">
      <c r="A122" s="113">
        <v>60</v>
      </c>
      <c r="B122" s="113" t="s">
        <v>9</v>
      </c>
      <c r="C122" s="112">
        <v>22.5</v>
      </c>
      <c r="D122" s="202" t="s">
        <v>1162</v>
      </c>
      <c r="E122" s="113">
        <v>470</v>
      </c>
      <c r="F122" s="111" t="s">
        <v>405</v>
      </c>
      <c r="G122" s="119"/>
    </row>
    <row r="123" spans="1:7" s="38" customFormat="1" ht="22.5" x14ac:dyDescent="0.2">
      <c r="A123" s="190" t="s">
        <v>798</v>
      </c>
      <c r="B123" s="199" t="s">
        <v>75</v>
      </c>
      <c r="C123" s="200">
        <v>22.5</v>
      </c>
      <c r="D123" s="298" t="s">
        <v>1162</v>
      </c>
      <c r="E123" s="190">
        <v>490</v>
      </c>
      <c r="F123" s="201" t="s">
        <v>11</v>
      </c>
      <c r="G123" s="276" t="s">
        <v>787</v>
      </c>
    </row>
    <row r="124" spans="1:7" s="38" customFormat="1" x14ac:dyDescent="0.2">
      <c r="A124" s="113">
        <v>65</v>
      </c>
      <c r="B124" s="113" t="s">
        <v>9</v>
      </c>
      <c r="C124" s="112">
        <v>26.4</v>
      </c>
      <c r="D124" s="202" t="s">
        <v>1162</v>
      </c>
      <c r="E124" s="113">
        <v>450</v>
      </c>
      <c r="F124" s="111" t="s">
        <v>11</v>
      </c>
      <c r="G124" s="119"/>
    </row>
    <row r="125" spans="1:7" s="38" customFormat="1" ht="22.5" x14ac:dyDescent="0.2">
      <c r="A125" s="190" t="s">
        <v>799</v>
      </c>
      <c r="B125" s="199" t="s">
        <v>75</v>
      </c>
      <c r="C125" s="200">
        <v>26.4</v>
      </c>
      <c r="D125" s="298" t="s">
        <v>1162</v>
      </c>
      <c r="E125" s="190">
        <v>490</v>
      </c>
      <c r="F125" s="201" t="s">
        <v>11</v>
      </c>
      <c r="G125" s="276" t="s">
        <v>787</v>
      </c>
    </row>
    <row r="126" spans="1:7" x14ac:dyDescent="0.2">
      <c r="A126" s="113">
        <v>68</v>
      </c>
      <c r="B126" s="113" t="s">
        <v>9</v>
      </c>
      <c r="C126" s="112">
        <v>29</v>
      </c>
      <c r="D126" s="202" t="s">
        <v>1162</v>
      </c>
      <c r="E126" s="113">
        <v>450</v>
      </c>
      <c r="F126" s="111" t="s">
        <v>405</v>
      </c>
      <c r="G126" s="119"/>
    </row>
    <row r="127" spans="1:7" s="38" customFormat="1" x14ac:dyDescent="0.2">
      <c r="A127" s="113">
        <v>70</v>
      </c>
      <c r="B127" s="113" t="s">
        <v>9</v>
      </c>
      <c r="C127" s="112">
        <v>30.6</v>
      </c>
      <c r="D127" s="202" t="s">
        <v>1162</v>
      </c>
      <c r="E127" s="113">
        <v>470</v>
      </c>
      <c r="F127" s="111" t="s">
        <v>11</v>
      </c>
      <c r="G127" s="119"/>
    </row>
    <row r="128" spans="1:7" s="38" customFormat="1" x14ac:dyDescent="0.2">
      <c r="A128" s="150">
        <v>70</v>
      </c>
      <c r="B128" s="113" t="s">
        <v>9</v>
      </c>
      <c r="C128" s="112">
        <v>30.6</v>
      </c>
      <c r="D128" s="202" t="s">
        <v>1162</v>
      </c>
      <c r="E128" s="113">
        <v>450</v>
      </c>
      <c r="F128" s="111" t="s">
        <v>11</v>
      </c>
      <c r="G128" s="119"/>
    </row>
    <row r="129" spans="1:7" s="38" customFormat="1" ht="22.5" x14ac:dyDescent="0.2">
      <c r="A129" s="190" t="s">
        <v>800</v>
      </c>
      <c r="B129" s="199" t="s">
        <v>75</v>
      </c>
      <c r="C129" s="200">
        <v>30.6</v>
      </c>
      <c r="D129" s="298" t="s">
        <v>1162</v>
      </c>
      <c r="E129" s="190">
        <v>490</v>
      </c>
      <c r="F129" s="201" t="s">
        <v>11</v>
      </c>
      <c r="G129" s="276" t="s">
        <v>787</v>
      </c>
    </row>
    <row r="130" spans="1:7" x14ac:dyDescent="0.2">
      <c r="A130" s="113">
        <v>75</v>
      </c>
      <c r="B130" s="113" t="s">
        <v>9</v>
      </c>
      <c r="C130" s="112">
        <v>35.200000000000003</v>
      </c>
      <c r="D130" s="202" t="s">
        <v>1162</v>
      </c>
      <c r="E130" s="113">
        <v>450</v>
      </c>
      <c r="F130" s="111" t="s">
        <v>11</v>
      </c>
      <c r="G130" s="131"/>
    </row>
    <row r="131" spans="1:7" ht="22.5" x14ac:dyDescent="0.2">
      <c r="A131" s="190" t="s">
        <v>801</v>
      </c>
      <c r="B131" s="190" t="s">
        <v>75</v>
      </c>
      <c r="C131" s="200">
        <v>35.200000000000003</v>
      </c>
      <c r="D131" s="298" t="s">
        <v>1162</v>
      </c>
      <c r="E131" s="190">
        <v>490</v>
      </c>
      <c r="F131" s="201" t="s">
        <v>11</v>
      </c>
      <c r="G131" s="276" t="s">
        <v>787</v>
      </c>
    </row>
    <row r="132" spans="1:7" x14ac:dyDescent="0.2">
      <c r="A132" s="113">
        <v>80</v>
      </c>
      <c r="B132" s="113" t="s">
        <v>9</v>
      </c>
      <c r="C132" s="112">
        <v>40</v>
      </c>
      <c r="D132" s="202" t="s">
        <v>1162</v>
      </c>
      <c r="E132" s="113">
        <v>450</v>
      </c>
      <c r="F132" s="111" t="s">
        <v>11</v>
      </c>
      <c r="G132" s="119"/>
    </row>
    <row r="133" spans="1:7" ht="22.5" x14ac:dyDescent="0.2">
      <c r="A133" s="190" t="s">
        <v>802</v>
      </c>
      <c r="B133" s="199" t="s">
        <v>75</v>
      </c>
      <c r="C133" s="200">
        <v>40</v>
      </c>
      <c r="D133" s="298" t="s">
        <v>1162</v>
      </c>
      <c r="E133" s="190">
        <v>490</v>
      </c>
      <c r="F133" s="201" t="s">
        <v>11</v>
      </c>
      <c r="G133" s="276" t="s">
        <v>787</v>
      </c>
    </row>
    <row r="134" spans="1:7" x14ac:dyDescent="0.2">
      <c r="A134" s="113">
        <v>84</v>
      </c>
      <c r="B134" s="113" t="s">
        <v>9</v>
      </c>
      <c r="C134" s="112">
        <v>44</v>
      </c>
      <c r="D134" s="202" t="s">
        <v>1162</v>
      </c>
      <c r="E134" s="113">
        <v>450</v>
      </c>
      <c r="F134" s="111" t="s">
        <v>11</v>
      </c>
      <c r="G134" s="131"/>
    </row>
    <row r="135" spans="1:7" x14ac:dyDescent="0.2">
      <c r="A135" s="113">
        <v>85</v>
      </c>
      <c r="B135" s="113" t="s">
        <v>9</v>
      </c>
      <c r="C135" s="112">
        <v>45.7</v>
      </c>
      <c r="D135" s="202" t="s">
        <v>1162</v>
      </c>
      <c r="E135" s="113">
        <v>450</v>
      </c>
      <c r="F135" s="111" t="s">
        <v>11</v>
      </c>
      <c r="G135" s="286"/>
    </row>
    <row r="136" spans="1:7" ht="22.5" x14ac:dyDescent="0.2">
      <c r="A136" s="190" t="s">
        <v>803</v>
      </c>
      <c r="B136" s="199" t="s">
        <v>75</v>
      </c>
      <c r="C136" s="200">
        <v>45.2</v>
      </c>
      <c r="D136" s="298" t="s">
        <v>1162</v>
      </c>
      <c r="E136" s="190">
        <v>490</v>
      </c>
      <c r="F136" s="201" t="s">
        <v>11</v>
      </c>
      <c r="G136" s="276" t="s">
        <v>787</v>
      </c>
    </row>
    <row r="137" spans="1:7" x14ac:dyDescent="0.2">
      <c r="A137" s="113">
        <v>88</v>
      </c>
      <c r="B137" s="113" t="s">
        <v>9</v>
      </c>
      <c r="C137" s="112">
        <v>50.6</v>
      </c>
      <c r="D137" s="202" t="s">
        <v>1162</v>
      </c>
      <c r="E137" s="113">
        <v>450</v>
      </c>
      <c r="F137" s="111" t="s">
        <v>11</v>
      </c>
      <c r="G137" s="286"/>
    </row>
    <row r="138" spans="1:7" x14ac:dyDescent="0.2">
      <c r="A138" s="113">
        <v>90</v>
      </c>
      <c r="B138" s="113" t="s">
        <v>9</v>
      </c>
      <c r="C138" s="112">
        <v>50.6</v>
      </c>
      <c r="D138" s="202" t="s">
        <v>1162</v>
      </c>
      <c r="E138" s="113">
        <v>470</v>
      </c>
      <c r="F138" s="111" t="s">
        <v>11</v>
      </c>
      <c r="G138" s="286"/>
    </row>
    <row r="139" spans="1:7" ht="22.5" x14ac:dyDescent="0.2">
      <c r="A139" s="190" t="s">
        <v>804</v>
      </c>
      <c r="B139" s="199" t="s">
        <v>75</v>
      </c>
      <c r="C139" s="200">
        <v>50.6</v>
      </c>
      <c r="D139" s="298" t="s">
        <v>1162</v>
      </c>
      <c r="E139" s="190">
        <v>490</v>
      </c>
      <c r="F139" s="201" t="s">
        <v>11</v>
      </c>
      <c r="G139" s="276" t="s">
        <v>787</v>
      </c>
    </row>
    <row r="140" spans="1:7" x14ac:dyDescent="0.2">
      <c r="A140" s="113">
        <v>95</v>
      </c>
      <c r="B140" s="113" t="s">
        <v>9</v>
      </c>
      <c r="C140" s="112">
        <v>56.5</v>
      </c>
      <c r="D140" s="202" t="s">
        <v>1162</v>
      </c>
      <c r="E140" s="113">
        <v>450</v>
      </c>
      <c r="F140" s="111" t="s">
        <v>11</v>
      </c>
      <c r="G140" s="110"/>
    </row>
    <row r="141" spans="1:7" ht="22.5" x14ac:dyDescent="0.2">
      <c r="A141" s="190" t="s">
        <v>805</v>
      </c>
      <c r="B141" s="190" t="s">
        <v>75</v>
      </c>
      <c r="C141" s="200">
        <v>56.5</v>
      </c>
      <c r="D141" s="298" t="s">
        <v>1162</v>
      </c>
      <c r="E141" s="190">
        <v>490</v>
      </c>
      <c r="F141" s="201" t="s">
        <v>11</v>
      </c>
      <c r="G141" s="276" t="s">
        <v>787</v>
      </c>
    </row>
    <row r="142" spans="1:7" x14ac:dyDescent="0.2">
      <c r="A142" s="113">
        <v>100</v>
      </c>
      <c r="B142" s="113" t="s">
        <v>9</v>
      </c>
      <c r="C142" s="112">
        <v>62.44</v>
      </c>
      <c r="D142" s="202" t="s">
        <v>1162</v>
      </c>
      <c r="E142" s="113">
        <v>450</v>
      </c>
      <c r="F142" s="111" t="s">
        <v>11</v>
      </c>
      <c r="G142" s="285"/>
    </row>
    <row r="143" spans="1:7" ht="22.5" x14ac:dyDescent="0.2">
      <c r="A143" s="190" t="s">
        <v>806</v>
      </c>
      <c r="B143" s="199" t="s">
        <v>75</v>
      </c>
      <c r="C143" s="200">
        <v>62.44</v>
      </c>
      <c r="D143" s="298" t="s">
        <v>1162</v>
      </c>
      <c r="E143" s="190">
        <v>490</v>
      </c>
      <c r="F143" s="201" t="s">
        <v>11</v>
      </c>
      <c r="G143" s="276" t="s">
        <v>787</v>
      </c>
    </row>
    <row r="144" spans="1:7" ht="10.5" customHeight="1" x14ac:dyDescent="0.2">
      <c r="A144" s="113">
        <v>102</v>
      </c>
      <c r="B144" s="113" t="s">
        <v>9</v>
      </c>
      <c r="C144" s="112">
        <v>64.849999999999994</v>
      </c>
      <c r="D144" s="202" t="s">
        <v>1162</v>
      </c>
      <c r="E144" s="113">
        <v>450</v>
      </c>
      <c r="F144" s="111" t="s">
        <v>11</v>
      </c>
      <c r="G144" s="110"/>
    </row>
    <row r="145" spans="1:7" ht="10.5" customHeight="1" x14ac:dyDescent="0.2">
      <c r="A145" s="113" t="s">
        <v>807</v>
      </c>
      <c r="B145" s="113" t="s">
        <v>9</v>
      </c>
      <c r="C145" s="112">
        <v>68</v>
      </c>
      <c r="D145" s="202" t="s">
        <v>1162</v>
      </c>
      <c r="E145" s="113">
        <v>450</v>
      </c>
      <c r="F145" s="111" t="s">
        <v>11</v>
      </c>
      <c r="G145" s="110"/>
    </row>
    <row r="146" spans="1:7" ht="10.5" customHeight="1" x14ac:dyDescent="0.2">
      <c r="A146" s="113">
        <v>103</v>
      </c>
      <c r="B146" s="113" t="s">
        <v>9</v>
      </c>
      <c r="C146" s="112">
        <v>66.23</v>
      </c>
      <c r="D146" s="202" t="s">
        <v>1162</v>
      </c>
      <c r="E146" s="113">
        <v>450</v>
      </c>
      <c r="F146" s="111" t="s">
        <v>11</v>
      </c>
      <c r="G146" s="110"/>
    </row>
    <row r="147" spans="1:7" x14ac:dyDescent="0.2">
      <c r="A147" s="113">
        <v>105</v>
      </c>
      <c r="B147" s="113" t="s">
        <v>9</v>
      </c>
      <c r="C147" s="112">
        <v>70.150000000000006</v>
      </c>
      <c r="D147" s="202" t="s">
        <v>1162</v>
      </c>
      <c r="E147" s="113">
        <v>450</v>
      </c>
      <c r="F147" s="111" t="s">
        <v>11</v>
      </c>
      <c r="G147" s="287"/>
    </row>
    <row r="148" spans="1:7" x14ac:dyDescent="0.2">
      <c r="A148" s="113">
        <v>110</v>
      </c>
      <c r="B148" s="113" t="s">
        <v>9</v>
      </c>
      <c r="C148" s="112">
        <v>75.55</v>
      </c>
      <c r="D148" s="202" t="s">
        <v>1162</v>
      </c>
      <c r="E148" s="113">
        <v>470</v>
      </c>
      <c r="F148" s="111" t="s">
        <v>11</v>
      </c>
      <c r="G148" s="286"/>
    </row>
    <row r="149" spans="1:7" ht="22.5" x14ac:dyDescent="0.2">
      <c r="A149" s="190" t="s">
        <v>808</v>
      </c>
      <c r="B149" s="199" t="s">
        <v>75</v>
      </c>
      <c r="C149" s="200">
        <v>75.55</v>
      </c>
      <c r="D149" s="298" t="s">
        <v>1162</v>
      </c>
      <c r="E149" s="190">
        <v>490</v>
      </c>
      <c r="F149" s="201" t="s">
        <v>11</v>
      </c>
      <c r="G149" s="276" t="s">
        <v>787</v>
      </c>
    </row>
    <row r="150" spans="1:7" x14ac:dyDescent="0.2">
      <c r="A150" s="113">
        <v>115</v>
      </c>
      <c r="B150" s="113" t="s">
        <v>9</v>
      </c>
      <c r="C150" s="112">
        <v>82.7</v>
      </c>
      <c r="D150" s="202" t="s">
        <v>1162</v>
      </c>
      <c r="E150" s="113">
        <v>450</v>
      </c>
      <c r="F150" s="111" t="s">
        <v>11</v>
      </c>
      <c r="G150" s="286"/>
    </row>
    <row r="151" spans="1:7" x14ac:dyDescent="0.2">
      <c r="A151" s="113" t="s">
        <v>1118</v>
      </c>
      <c r="B151" s="113" t="s">
        <v>9</v>
      </c>
      <c r="C151" s="112">
        <v>89.9</v>
      </c>
      <c r="D151" s="202" t="s">
        <v>1162</v>
      </c>
      <c r="E151" s="113">
        <v>450</v>
      </c>
      <c r="F151" s="111"/>
      <c r="G151" s="286"/>
    </row>
    <row r="152" spans="1:7" x14ac:dyDescent="0.2">
      <c r="A152" s="113">
        <v>120</v>
      </c>
      <c r="B152" s="113" t="s">
        <v>9</v>
      </c>
      <c r="C152" s="112">
        <v>89.9</v>
      </c>
      <c r="D152" s="202" t="s">
        <v>1162</v>
      </c>
      <c r="E152" s="113">
        <v>470</v>
      </c>
      <c r="F152" s="111" t="s">
        <v>11</v>
      </c>
      <c r="G152" s="160"/>
    </row>
    <row r="153" spans="1:7" ht="22.5" x14ac:dyDescent="0.2">
      <c r="A153" s="190" t="s">
        <v>809</v>
      </c>
      <c r="B153" s="199" t="s">
        <v>75</v>
      </c>
      <c r="C153" s="200">
        <v>90</v>
      </c>
      <c r="D153" s="298" t="s">
        <v>1162</v>
      </c>
      <c r="E153" s="190">
        <v>490</v>
      </c>
      <c r="F153" s="201" t="s">
        <v>11</v>
      </c>
      <c r="G153" s="276" t="s">
        <v>787</v>
      </c>
    </row>
    <row r="154" spans="1:7" x14ac:dyDescent="0.2">
      <c r="A154" s="113">
        <v>125</v>
      </c>
      <c r="B154" s="113" t="s">
        <v>9</v>
      </c>
      <c r="C154" s="112">
        <v>97.55</v>
      </c>
      <c r="D154" s="202" t="s">
        <v>1162</v>
      </c>
      <c r="E154" s="113">
        <v>450</v>
      </c>
      <c r="F154" s="111" t="s">
        <v>11</v>
      </c>
      <c r="G154" s="160"/>
    </row>
    <row r="155" spans="1:7" x14ac:dyDescent="0.2">
      <c r="A155" s="113">
        <v>128</v>
      </c>
      <c r="B155" s="113" t="s">
        <v>9</v>
      </c>
      <c r="C155" s="112">
        <v>104</v>
      </c>
      <c r="D155" s="202" t="s">
        <v>1162</v>
      </c>
      <c r="E155" s="113">
        <v>450</v>
      </c>
      <c r="F155" s="111" t="s">
        <v>11</v>
      </c>
      <c r="G155" s="160"/>
    </row>
    <row r="156" spans="1:7" x14ac:dyDescent="0.2">
      <c r="A156" s="113">
        <v>130</v>
      </c>
      <c r="B156" s="113" t="s">
        <v>9</v>
      </c>
      <c r="C156" s="112">
        <v>105.52</v>
      </c>
      <c r="D156" s="202" t="s">
        <v>1162</v>
      </c>
      <c r="E156" s="113">
        <v>470</v>
      </c>
      <c r="F156" s="111" t="s">
        <v>11</v>
      </c>
      <c r="G156" s="286"/>
    </row>
    <row r="157" spans="1:7" ht="22.5" x14ac:dyDescent="0.2">
      <c r="A157" s="190" t="s">
        <v>810</v>
      </c>
      <c r="B157" s="199" t="s">
        <v>75</v>
      </c>
      <c r="C157" s="200">
        <v>105.52</v>
      </c>
      <c r="D157" s="298" t="s">
        <v>1162</v>
      </c>
      <c r="E157" s="190">
        <v>490</v>
      </c>
      <c r="F157" s="201" t="s">
        <v>11</v>
      </c>
      <c r="G157" s="276" t="s">
        <v>787</v>
      </c>
    </row>
    <row r="158" spans="1:7" x14ac:dyDescent="0.2">
      <c r="A158" s="113">
        <v>135</v>
      </c>
      <c r="B158" s="113" t="s">
        <v>9</v>
      </c>
      <c r="C158" s="112">
        <v>113.8</v>
      </c>
      <c r="D158" s="202" t="s">
        <v>1162</v>
      </c>
      <c r="E158" s="113">
        <v>450</v>
      </c>
      <c r="F158" s="111" t="s">
        <v>11</v>
      </c>
      <c r="G158" s="110"/>
    </row>
    <row r="159" spans="1:7" x14ac:dyDescent="0.2">
      <c r="A159" s="113">
        <v>136</v>
      </c>
      <c r="B159" s="113" t="s">
        <v>9</v>
      </c>
      <c r="C159" s="112">
        <v>117.5</v>
      </c>
      <c r="D159" s="202" t="s">
        <v>1162</v>
      </c>
      <c r="E159" s="113">
        <v>450</v>
      </c>
      <c r="F159" s="111" t="s">
        <v>11</v>
      </c>
      <c r="G159" s="110"/>
    </row>
    <row r="160" spans="1:7" x14ac:dyDescent="0.2">
      <c r="A160" s="113">
        <v>137</v>
      </c>
      <c r="B160" s="113" t="s">
        <v>9</v>
      </c>
      <c r="C160" s="112">
        <v>119</v>
      </c>
      <c r="D160" s="202" t="s">
        <v>1162</v>
      </c>
      <c r="E160" s="113">
        <v>450</v>
      </c>
      <c r="F160" s="111" t="s">
        <v>11</v>
      </c>
      <c r="G160" s="110"/>
    </row>
    <row r="161" spans="1:7" x14ac:dyDescent="0.2">
      <c r="A161" s="113">
        <v>138</v>
      </c>
      <c r="B161" s="113" t="s">
        <v>9</v>
      </c>
      <c r="C161" s="112">
        <v>121</v>
      </c>
      <c r="D161" s="202" t="s">
        <v>1162</v>
      </c>
      <c r="E161" s="113">
        <v>450</v>
      </c>
      <c r="F161" s="111" t="s">
        <v>11</v>
      </c>
      <c r="G161" s="110"/>
    </row>
    <row r="162" spans="1:7" x14ac:dyDescent="0.2">
      <c r="A162" s="113">
        <v>140</v>
      </c>
      <c r="B162" s="113" t="s">
        <v>9</v>
      </c>
      <c r="C162" s="112">
        <v>122.5</v>
      </c>
      <c r="D162" s="202" t="s">
        <v>1162</v>
      </c>
      <c r="E162" s="113">
        <v>470</v>
      </c>
      <c r="F162" s="111" t="s">
        <v>11</v>
      </c>
      <c r="G162" s="110"/>
    </row>
    <row r="163" spans="1:7" ht="22.5" x14ac:dyDescent="0.2">
      <c r="A163" s="190" t="s">
        <v>811</v>
      </c>
      <c r="B163" s="199" t="s">
        <v>75</v>
      </c>
      <c r="C163" s="200">
        <v>122.5</v>
      </c>
      <c r="D163" s="298" t="s">
        <v>1162</v>
      </c>
      <c r="E163" s="190">
        <v>490</v>
      </c>
      <c r="F163" s="201" t="s">
        <v>11</v>
      </c>
      <c r="G163" s="276" t="s">
        <v>787</v>
      </c>
    </row>
    <row r="164" spans="1:7" x14ac:dyDescent="0.2">
      <c r="A164" s="113">
        <v>145</v>
      </c>
      <c r="B164" s="113" t="s">
        <v>9</v>
      </c>
      <c r="C164" s="112">
        <v>131.5</v>
      </c>
      <c r="D164" s="202" t="s">
        <v>1162</v>
      </c>
      <c r="E164" s="113">
        <v>450</v>
      </c>
      <c r="F164" s="111" t="s">
        <v>11</v>
      </c>
      <c r="G164" s="110"/>
    </row>
    <row r="165" spans="1:7" x14ac:dyDescent="0.2">
      <c r="A165" s="113">
        <v>148</v>
      </c>
      <c r="B165" s="113" t="s">
        <v>9</v>
      </c>
      <c r="C165" s="112">
        <v>138.69999999999999</v>
      </c>
      <c r="D165" s="202" t="s">
        <v>1162</v>
      </c>
      <c r="E165" s="113">
        <v>450</v>
      </c>
      <c r="F165" s="111" t="s">
        <v>11</v>
      </c>
      <c r="G165" s="110"/>
    </row>
    <row r="166" spans="1:7" x14ac:dyDescent="0.2">
      <c r="A166" s="113">
        <v>150</v>
      </c>
      <c r="B166" s="113" t="s">
        <v>9</v>
      </c>
      <c r="C166" s="112">
        <v>140.5</v>
      </c>
      <c r="D166" s="202" t="s">
        <v>1162</v>
      </c>
      <c r="E166" s="113">
        <v>470</v>
      </c>
      <c r="F166" s="111" t="s">
        <v>11</v>
      </c>
      <c r="G166" s="288"/>
    </row>
    <row r="167" spans="1:7" ht="22.5" x14ac:dyDescent="0.2">
      <c r="A167" s="190" t="s">
        <v>812</v>
      </c>
      <c r="B167" s="199" t="s">
        <v>75</v>
      </c>
      <c r="C167" s="200">
        <v>140.5</v>
      </c>
      <c r="D167" s="298" t="s">
        <v>1162</v>
      </c>
      <c r="E167" s="190">
        <v>490</v>
      </c>
      <c r="F167" s="201" t="s">
        <v>11</v>
      </c>
      <c r="G167" s="276" t="s">
        <v>787</v>
      </c>
    </row>
    <row r="168" spans="1:7" x14ac:dyDescent="0.2">
      <c r="A168" s="113">
        <v>155</v>
      </c>
      <c r="B168" s="113" t="s">
        <v>9</v>
      </c>
      <c r="C168" s="112">
        <v>150.01</v>
      </c>
      <c r="D168" s="202" t="s">
        <v>1162</v>
      </c>
      <c r="E168" s="113">
        <v>560</v>
      </c>
      <c r="F168" s="111" t="s">
        <v>11</v>
      </c>
      <c r="G168" s="288"/>
    </row>
    <row r="169" spans="1:7" ht="22.5" x14ac:dyDescent="0.2">
      <c r="A169" s="190" t="s">
        <v>813</v>
      </c>
      <c r="B169" s="199" t="s">
        <v>75</v>
      </c>
      <c r="C169" s="200">
        <v>150.01</v>
      </c>
      <c r="D169" s="298" t="s">
        <v>1162</v>
      </c>
      <c r="E169" s="190">
        <v>490</v>
      </c>
      <c r="F169" s="201" t="s">
        <v>11</v>
      </c>
      <c r="G169" s="276" t="s">
        <v>787</v>
      </c>
    </row>
    <row r="170" spans="1:7" x14ac:dyDescent="0.2">
      <c r="A170" s="113">
        <v>158</v>
      </c>
      <c r="B170" s="113" t="s">
        <v>9</v>
      </c>
      <c r="C170" s="112">
        <v>156</v>
      </c>
      <c r="D170" s="202" t="s">
        <v>1162</v>
      </c>
      <c r="E170" s="113">
        <v>450</v>
      </c>
      <c r="F170" s="111" t="s">
        <v>11</v>
      </c>
      <c r="G170" s="108"/>
    </row>
    <row r="171" spans="1:7" x14ac:dyDescent="0.2">
      <c r="A171" s="113">
        <v>160</v>
      </c>
      <c r="B171" s="113" t="s">
        <v>9</v>
      </c>
      <c r="C171" s="112">
        <v>160</v>
      </c>
      <c r="D171" s="202" t="s">
        <v>1162</v>
      </c>
      <c r="E171" s="113">
        <v>470</v>
      </c>
      <c r="F171" s="111" t="s">
        <v>11</v>
      </c>
      <c r="G171" s="287"/>
    </row>
    <row r="172" spans="1:7" x14ac:dyDescent="0.2">
      <c r="A172" s="113">
        <v>165</v>
      </c>
      <c r="B172" s="113" t="s">
        <v>9</v>
      </c>
      <c r="C172" s="112">
        <v>172</v>
      </c>
      <c r="D172" s="202" t="s">
        <v>1162</v>
      </c>
      <c r="E172" s="113">
        <v>470</v>
      </c>
      <c r="F172" s="111" t="s">
        <v>11</v>
      </c>
      <c r="G172" s="287"/>
    </row>
    <row r="173" spans="1:7" x14ac:dyDescent="0.2">
      <c r="A173" s="113" t="s">
        <v>814</v>
      </c>
      <c r="B173" s="113" t="s">
        <v>9</v>
      </c>
      <c r="C173" s="112">
        <v>180</v>
      </c>
      <c r="D173" s="202" t="s">
        <v>1162</v>
      </c>
      <c r="E173" s="113">
        <v>470</v>
      </c>
      <c r="F173" s="111"/>
      <c r="G173" s="287"/>
    </row>
    <row r="174" spans="1:7" x14ac:dyDescent="0.2">
      <c r="A174" s="113">
        <v>168</v>
      </c>
      <c r="B174" s="113" t="s">
        <v>9</v>
      </c>
      <c r="C174" s="112">
        <v>179.8</v>
      </c>
      <c r="D174" s="202" t="s">
        <v>1162</v>
      </c>
      <c r="E174" s="113">
        <v>470</v>
      </c>
      <c r="F174" s="111" t="s">
        <v>11</v>
      </c>
      <c r="G174" s="287"/>
    </row>
    <row r="175" spans="1:7" x14ac:dyDescent="0.2">
      <c r="A175" s="113">
        <v>170</v>
      </c>
      <c r="B175" s="113" t="s">
        <v>9</v>
      </c>
      <c r="C175" s="112">
        <v>180.44</v>
      </c>
      <c r="D175" s="202" t="s">
        <v>1162</v>
      </c>
      <c r="E175" s="113">
        <v>470</v>
      </c>
      <c r="F175" s="111" t="s">
        <v>11</v>
      </c>
      <c r="G175" s="287"/>
    </row>
    <row r="176" spans="1:7" x14ac:dyDescent="0.2">
      <c r="A176" s="113">
        <v>170</v>
      </c>
      <c r="B176" s="113" t="s">
        <v>815</v>
      </c>
      <c r="C176" s="112">
        <v>180.44</v>
      </c>
      <c r="D176" s="202" t="s">
        <v>1162</v>
      </c>
      <c r="E176" s="113">
        <v>470</v>
      </c>
      <c r="F176" s="111" t="s">
        <v>11</v>
      </c>
      <c r="G176" s="287"/>
    </row>
    <row r="177" spans="1:7" x14ac:dyDescent="0.2">
      <c r="A177" s="113" t="s">
        <v>816</v>
      </c>
      <c r="B177" s="113" t="s">
        <v>9</v>
      </c>
      <c r="C177" s="112">
        <v>198</v>
      </c>
      <c r="D177" s="202" t="s">
        <v>1162</v>
      </c>
      <c r="E177" s="113">
        <v>470</v>
      </c>
      <c r="F177" s="111" t="s">
        <v>11</v>
      </c>
      <c r="G177" s="287"/>
    </row>
    <row r="178" spans="1:7" x14ac:dyDescent="0.2">
      <c r="A178" s="113">
        <v>180</v>
      </c>
      <c r="B178" s="113" t="s">
        <v>9</v>
      </c>
      <c r="C178" s="112">
        <v>202.3</v>
      </c>
      <c r="D178" s="202" t="s">
        <v>1162</v>
      </c>
      <c r="E178" s="113">
        <v>470</v>
      </c>
      <c r="F178" s="111" t="s">
        <v>11</v>
      </c>
      <c r="G178" s="287"/>
    </row>
    <row r="179" spans="1:7" x14ac:dyDescent="0.2">
      <c r="A179" s="113">
        <v>180</v>
      </c>
      <c r="B179" s="113" t="s">
        <v>9</v>
      </c>
      <c r="C179" s="112">
        <v>202.3</v>
      </c>
      <c r="D179" s="202" t="s">
        <v>1162</v>
      </c>
      <c r="E179" s="113">
        <v>470</v>
      </c>
      <c r="F179" s="111" t="s">
        <v>11</v>
      </c>
      <c r="G179" s="108"/>
    </row>
    <row r="180" spans="1:7" ht="22.5" x14ac:dyDescent="0.2">
      <c r="A180" s="190" t="s">
        <v>817</v>
      </c>
      <c r="B180" s="199" t="s">
        <v>75</v>
      </c>
      <c r="C180" s="200">
        <v>202.3</v>
      </c>
      <c r="D180" s="298" t="s">
        <v>1162</v>
      </c>
      <c r="E180" s="190">
        <v>490</v>
      </c>
      <c r="F180" s="201" t="s">
        <v>11</v>
      </c>
      <c r="G180" s="276" t="s">
        <v>787</v>
      </c>
    </row>
    <row r="181" spans="1:7" x14ac:dyDescent="0.2">
      <c r="A181" s="113">
        <v>183</v>
      </c>
      <c r="B181" s="113" t="s">
        <v>9</v>
      </c>
      <c r="C181" s="112">
        <v>209</v>
      </c>
      <c r="D181" s="202" t="s">
        <v>1162</v>
      </c>
      <c r="E181" s="113">
        <v>470</v>
      </c>
      <c r="F181" s="111" t="s">
        <v>11</v>
      </c>
      <c r="G181" s="108"/>
    </row>
    <row r="182" spans="1:7" x14ac:dyDescent="0.2">
      <c r="A182" s="113">
        <v>185</v>
      </c>
      <c r="B182" s="113" t="s">
        <v>75</v>
      </c>
      <c r="C182" s="112"/>
      <c r="D182" s="202" t="s">
        <v>1162</v>
      </c>
      <c r="E182" s="113">
        <v>470</v>
      </c>
      <c r="F182" s="111" t="s">
        <v>11</v>
      </c>
      <c r="G182" s="108"/>
    </row>
    <row r="183" spans="1:7" ht="10.5" customHeight="1" x14ac:dyDescent="0.2">
      <c r="A183" s="113">
        <v>185</v>
      </c>
      <c r="B183" s="113" t="s">
        <v>9</v>
      </c>
      <c r="C183" s="112">
        <v>213.7</v>
      </c>
      <c r="D183" s="202" t="s">
        <v>1162</v>
      </c>
      <c r="E183" s="113">
        <v>470</v>
      </c>
      <c r="F183" s="111" t="s">
        <v>11</v>
      </c>
      <c r="G183" s="108"/>
    </row>
    <row r="184" spans="1:7" x14ac:dyDescent="0.2">
      <c r="A184" s="113">
        <v>190</v>
      </c>
      <c r="B184" s="113" t="s">
        <v>9</v>
      </c>
      <c r="C184" s="112">
        <v>225.4</v>
      </c>
      <c r="D184" s="202" t="s">
        <v>1162</v>
      </c>
      <c r="E184" s="113">
        <v>490</v>
      </c>
      <c r="F184" s="111" t="s">
        <v>11</v>
      </c>
      <c r="G184" s="108"/>
    </row>
    <row r="185" spans="1:7" x14ac:dyDescent="0.2">
      <c r="A185" s="113">
        <v>195</v>
      </c>
      <c r="B185" s="113" t="s">
        <v>9</v>
      </c>
      <c r="C185" s="112">
        <v>237.5</v>
      </c>
      <c r="D185" s="202" t="s">
        <v>1162</v>
      </c>
      <c r="E185" s="113">
        <v>490</v>
      </c>
      <c r="F185" s="111" t="s">
        <v>11</v>
      </c>
      <c r="G185" s="108"/>
    </row>
    <row r="186" spans="1:7" s="38" customFormat="1" x14ac:dyDescent="0.2">
      <c r="A186" s="113">
        <v>200</v>
      </c>
      <c r="B186" s="113" t="s">
        <v>9</v>
      </c>
      <c r="C186" s="112">
        <v>250</v>
      </c>
      <c r="D186" s="202" t="s">
        <v>1162</v>
      </c>
      <c r="E186" s="113">
        <v>490</v>
      </c>
      <c r="F186" s="111" t="s">
        <v>11</v>
      </c>
      <c r="G186" s="108"/>
    </row>
    <row r="187" spans="1:7" s="38" customFormat="1" x14ac:dyDescent="0.2">
      <c r="A187" s="113">
        <v>205</v>
      </c>
      <c r="B187" s="113" t="s">
        <v>9</v>
      </c>
      <c r="C187" s="112">
        <v>262.39999999999998</v>
      </c>
      <c r="D187" s="202" t="s">
        <v>1162</v>
      </c>
      <c r="E187" s="113">
        <v>490</v>
      </c>
      <c r="F187" s="111" t="s">
        <v>11</v>
      </c>
      <c r="G187" s="108"/>
    </row>
    <row r="188" spans="1:7" s="38" customFormat="1" x14ac:dyDescent="0.2">
      <c r="A188" s="113">
        <v>210</v>
      </c>
      <c r="B188" s="113" t="s">
        <v>9</v>
      </c>
      <c r="C188" s="289" t="s">
        <v>749</v>
      </c>
      <c r="D188" s="202" t="s">
        <v>1162</v>
      </c>
      <c r="E188" s="113">
        <v>490</v>
      </c>
      <c r="F188" s="111" t="s">
        <v>11</v>
      </c>
      <c r="G188" s="108"/>
    </row>
    <row r="189" spans="1:7" s="38" customFormat="1" x14ac:dyDescent="0.2">
      <c r="A189" s="113">
        <v>215</v>
      </c>
      <c r="B189" s="113" t="s">
        <v>9</v>
      </c>
      <c r="C189" s="112">
        <v>288.7</v>
      </c>
      <c r="D189" s="202" t="s">
        <v>1162</v>
      </c>
      <c r="E189" s="113">
        <v>490</v>
      </c>
      <c r="F189" s="111" t="s">
        <v>11</v>
      </c>
      <c r="G189" s="108"/>
    </row>
    <row r="190" spans="1:7" s="38" customFormat="1" x14ac:dyDescent="0.2">
      <c r="A190" s="113">
        <v>218</v>
      </c>
      <c r="B190" s="113" t="s">
        <v>9</v>
      </c>
      <c r="C190" s="112">
        <v>302</v>
      </c>
      <c r="D190" s="202" t="s">
        <v>1162</v>
      </c>
      <c r="E190" s="113">
        <v>490</v>
      </c>
      <c r="F190" s="111" t="s">
        <v>11</v>
      </c>
      <c r="G190" s="108"/>
    </row>
    <row r="191" spans="1:7" s="38" customFormat="1" x14ac:dyDescent="0.2">
      <c r="A191" s="113">
        <v>220</v>
      </c>
      <c r="B191" s="113" t="s">
        <v>9</v>
      </c>
      <c r="C191" s="112">
        <v>302.2</v>
      </c>
      <c r="D191" s="202" t="s">
        <v>1162</v>
      </c>
      <c r="E191" s="113">
        <v>490</v>
      </c>
      <c r="F191" s="111" t="s">
        <v>11</v>
      </c>
      <c r="G191" s="290"/>
    </row>
    <row r="192" spans="1:7" s="38" customFormat="1" x14ac:dyDescent="0.2">
      <c r="A192" s="113">
        <v>224</v>
      </c>
      <c r="B192" s="113" t="s">
        <v>9</v>
      </c>
      <c r="C192" s="112">
        <v>317</v>
      </c>
      <c r="D192" s="202" t="s">
        <v>1162</v>
      </c>
      <c r="E192" s="113">
        <v>490</v>
      </c>
      <c r="F192" s="111" t="s">
        <v>11</v>
      </c>
      <c r="G192" s="290"/>
    </row>
    <row r="193" spans="1:7" s="38" customFormat="1" x14ac:dyDescent="0.2">
      <c r="A193" s="113">
        <v>225</v>
      </c>
      <c r="B193" s="113" t="s">
        <v>9</v>
      </c>
      <c r="C193" s="112">
        <v>316.10000000000002</v>
      </c>
      <c r="D193" s="202" t="s">
        <v>1162</v>
      </c>
      <c r="E193" s="113">
        <v>490</v>
      </c>
      <c r="F193" s="111" t="s">
        <v>11</v>
      </c>
      <c r="G193" s="290"/>
    </row>
    <row r="194" spans="1:7" s="38" customFormat="1" x14ac:dyDescent="0.2">
      <c r="A194" s="113">
        <v>230</v>
      </c>
      <c r="B194" s="113" t="s">
        <v>9</v>
      </c>
      <c r="C194" s="112">
        <v>330.3</v>
      </c>
      <c r="D194" s="202" t="s">
        <v>1162</v>
      </c>
      <c r="E194" s="113">
        <v>490</v>
      </c>
      <c r="F194" s="111" t="s">
        <v>11</v>
      </c>
      <c r="G194" s="290"/>
    </row>
    <row r="195" spans="1:7" s="38" customFormat="1" x14ac:dyDescent="0.2">
      <c r="A195" s="113">
        <v>232</v>
      </c>
      <c r="B195" s="113" t="s">
        <v>9</v>
      </c>
      <c r="C195" s="112">
        <v>336</v>
      </c>
      <c r="D195" s="202" t="s">
        <v>1162</v>
      </c>
      <c r="E195" s="113">
        <v>490</v>
      </c>
      <c r="F195" s="111" t="s">
        <v>11</v>
      </c>
      <c r="G195" s="290"/>
    </row>
    <row r="196" spans="1:7" s="38" customFormat="1" x14ac:dyDescent="0.2">
      <c r="A196" s="113">
        <v>235</v>
      </c>
      <c r="B196" s="113" t="s">
        <v>9</v>
      </c>
      <c r="C196" s="112">
        <v>345</v>
      </c>
      <c r="D196" s="202" t="s">
        <v>1162</v>
      </c>
      <c r="E196" s="113">
        <v>490</v>
      </c>
      <c r="F196" s="111" t="s">
        <v>11</v>
      </c>
      <c r="G196" s="290"/>
    </row>
    <row r="197" spans="1:7" s="38" customFormat="1" x14ac:dyDescent="0.2">
      <c r="A197" s="113">
        <v>240</v>
      </c>
      <c r="B197" s="113" t="s">
        <v>9</v>
      </c>
      <c r="C197" s="112">
        <v>360</v>
      </c>
      <c r="D197" s="202" t="s">
        <v>1162</v>
      </c>
      <c r="E197" s="113">
        <v>490</v>
      </c>
      <c r="F197" s="111" t="s">
        <v>11</v>
      </c>
      <c r="G197" s="290"/>
    </row>
    <row r="198" spans="1:7" s="38" customFormat="1" x14ac:dyDescent="0.2">
      <c r="A198" s="113">
        <v>240</v>
      </c>
      <c r="B198" s="113" t="s">
        <v>9</v>
      </c>
      <c r="C198" s="112">
        <v>378</v>
      </c>
      <c r="D198" s="202" t="s">
        <v>1162</v>
      </c>
      <c r="E198" s="113">
        <v>490</v>
      </c>
      <c r="F198" s="111" t="s">
        <v>11</v>
      </c>
      <c r="G198" s="290"/>
    </row>
    <row r="199" spans="1:7" s="38" customFormat="1" x14ac:dyDescent="0.2">
      <c r="A199" s="113">
        <v>250</v>
      </c>
      <c r="B199" s="113" t="s">
        <v>9</v>
      </c>
      <c r="C199" s="112">
        <v>390.3</v>
      </c>
      <c r="D199" s="202" t="s">
        <v>1162</v>
      </c>
      <c r="E199" s="113">
        <v>550</v>
      </c>
      <c r="F199" s="111" t="s">
        <v>11</v>
      </c>
      <c r="G199" s="290"/>
    </row>
    <row r="200" spans="1:7" s="38" customFormat="1" x14ac:dyDescent="0.2">
      <c r="A200" s="113">
        <v>255</v>
      </c>
      <c r="B200" s="113" t="s">
        <v>9</v>
      </c>
      <c r="C200" s="112">
        <v>406</v>
      </c>
      <c r="D200" s="202" t="s">
        <v>1162</v>
      </c>
      <c r="E200" s="113">
        <v>550</v>
      </c>
      <c r="F200" s="111" t="s">
        <v>11</v>
      </c>
      <c r="G200" s="290"/>
    </row>
    <row r="201" spans="1:7" s="38" customFormat="1" x14ac:dyDescent="0.2">
      <c r="A201" s="113">
        <v>260</v>
      </c>
      <c r="B201" s="113" t="s">
        <v>9</v>
      </c>
      <c r="C201" s="112">
        <v>422</v>
      </c>
      <c r="D201" s="202" t="s">
        <v>1162</v>
      </c>
      <c r="E201" s="113">
        <v>550</v>
      </c>
      <c r="F201" s="111" t="s">
        <v>11</v>
      </c>
      <c r="G201" s="290"/>
    </row>
    <row r="202" spans="1:7" s="38" customFormat="1" x14ac:dyDescent="0.2">
      <c r="A202" s="113">
        <v>280</v>
      </c>
      <c r="B202" s="113" t="s">
        <v>9</v>
      </c>
      <c r="C202" s="112">
        <v>490</v>
      </c>
      <c r="D202" s="202" t="s">
        <v>1162</v>
      </c>
      <c r="E202" s="113">
        <v>550</v>
      </c>
      <c r="F202" s="111" t="s">
        <v>11</v>
      </c>
      <c r="G202" s="290"/>
    </row>
    <row r="203" spans="1:7" s="38" customFormat="1" x14ac:dyDescent="0.2">
      <c r="A203" s="113">
        <v>295</v>
      </c>
      <c r="B203" s="113" t="s">
        <v>9</v>
      </c>
      <c r="C203" s="112">
        <v>543.5</v>
      </c>
      <c r="D203" s="202" t="s">
        <v>1162</v>
      </c>
      <c r="E203" s="113">
        <v>550</v>
      </c>
      <c r="F203" s="111" t="s">
        <v>11</v>
      </c>
      <c r="G203" s="290"/>
    </row>
    <row r="204" spans="1:7" s="38" customFormat="1" x14ac:dyDescent="0.2">
      <c r="A204" s="113">
        <v>300</v>
      </c>
      <c r="B204" s="113" t="s">
        <v>9</v>
      </c>
      <c r="C204" s="112">
        <v>562</v>
      </c>
      <c r="D204" s="202" t="s">
        <v>1162</v>
      </c>
      <c r="E204" s="113">
        <v>550</v>
      </c>
      <c r="F204" s="111" t="s">
        <v>11</v>
      </c>
      <c r="G204" s="290"/>
    </row>
    <row r="205" spans="1:7" s="38" customFormat="1" x14ac:dyDescent="0.2">
      <c r="A205" s="113">
        <v>300</v>
      </c>
      <c r="B205" s="113" t="s">
        <v>9</v>
      </c>
      <c r="C205" s="112">
        <v>562</v>
      </c>
      <c r="D205" s="202" t="s">
        <v>1162</v>
      </c>
      <c r="E205" s="113">
        <v>550</v>
      </c>
      <c r="F205" s="111" t="s">
        <v>11</v>
      </c>
      <c r="G205" s="290"/>
    </row>
    <row r="206" spans="1:7" s="38" customFormat="1" x14ac:dyDescent="0.2">
      <c r="A206" s="113">
        <v>305</v>
      </c>
      <c r="B206" s="113" t="s">
        <v>9</v>
      </c>
      <c r="C206" s="112">
        <v>581</v>
      </c>
      <c r="D206" s="202" t="s">
        <v>1162</v>
      </c>
      <c r="E206" s="113">
        <v>550</v>
      </c>
      <c r="F206" s="111" t="s">
        <v>11</v>
      </c>
      <c r="G206" s="290"/>
    </row>
    <row r="207" spans="1:7" s="38" customFormat="1" x14ac:dyDescent="0.2">
      <c r="A207" s="113">
        <v>325</v>
      </c>
      <c r="B207" s="113" t="s">
        <v>9</v>
      </c>
      <c r="C207" s="112">
        <v>659.5</v>
      </c>
      <c r="D207" s="202" t="s">
        <v>1162</v>
      </c>
      <c r="E207" s="113">
        <v>550</v>
      </c>
      <c r="F207" s="111" t="s">
        <v>11</v>
      </c>
      <c r="G207" s="290"/>
    </row>
    <row r="208" spans="1:7" s="38" customFormat="1" x14ac:dyDescent="0.2">
      <c r="A208" s="113">
        <v>340</v>
      </c>
      <c r="B208" s="113" t="s">
        <v>9</v>
      </c>
      <c r="C208" s="112">
        <v>722</v>
      </c>
      <c r="D208" s="202" t="s">
        <v>1162</v>
      </c>
      <c r="E208" s="113">
        <v>550</v>
      </c>
      <c r="F208" s="111" t="s">
        <v>11</v>
      </c>
      <c r="G208" s="290"/>
    </row>
    <row r="209" spans="1:7" s="38" customFormat="1" x14ac:dyDescent="0.2">
      <c r="A209" s="113">
        <v>350</v>
      </c>
      <c r="B209" s="113" t="s">
        <v>9</v>
      </c>
      <c r="C209" s="112">
        <v>765</v>
      </c>
      <c r="D209" s="202" t="s">
        <v>1162</v>
      </c>
      <c r="E209" s="113">
        <v>550</v>
      </c>
      <c r="F209" s="111" t="s">
        <v>11</v>
      </c>
      <c r="G209" s="290"/>
    </row>
    <row r="210" spans="1:7" s="38" customFormat="1" x14ac:dyDescent="0.2">
      <c r="A210" s="113">
        <v>425</v>
      </c>
      <c r="B210" s="113" t="s">
        <v>9</v>
      </c>
      <c r="C210" s="112">
        <v>1128</v>
      </c>
      <c r="D210" s="202" t="s">
        <v>1162</v>
      </c>
      <c r="E210" s="113">
        <v>550</v>
      </c>
      <c r="F210" s="111" t="s">
        <v>11</v>
      </c>
      <c r="G210" s="290"/>
    </row>
    <row r="211" spans="1:7" ht="24.75" customHeight="1" x14ac:dyDescent="0.2">
      <c r="A211" s="352" t="s">
        <v>818</v>
      </c>
      <c r="B211" s="353"/>
      <c r="C211" s="353"/>
      <c r="D211" s="353"/>
      <c r="E211" s="354"/>
      <c r="F211" s="354"/>
      <c r="G211" s="355"/>
    </row>
    <row r="212" spans="1:7" x14ac:dyDescent="0.2">
      <c r="A212" s="103" t="s">
        <v>819</v>
      </c>
      <c r="B212" s="103" t="s">
        <v>177</v>
      </c>
      <c r="C212" s="142">
        <v>0.63</v>
      </c>
      <c r="D212" s="297" t="s">
        <v>1162</v>
      </c>
      <c r="E212" s="103">
        <v>790</v>
      </c>
      <c r="F212" s="143" t="s">
        <v>11</v>
      </c>
      <c r="G212" s="113"/>
    </row>
    <row r="213" spans="1:7" x14ac:dyDescent="0.2">
      <c r="A213" s="103">
        <v>12</v>
      </c>
      <c r="B213" s="103" t="s">
        <v>177</v>
      </c>
      <c r="C213" s="142">
        <v>0.9</v>
      </c>
      <c r="D213" s="297" t="s">
        <v>1162</v>
      </c>
      <c r="E213" s="103">
        <v>790</v>
      </c>
      <c r="F213" s="143" t="s">
        <v>11</v>
      </c>
      <c r="G213" s="113"/>
    </row>
    <row r="214" spans="1:7" x14ac:dyDescent="0.2">
      <c r="A214" s="103" t="s">
        <v>820</v>
      </c>
      <c r="B214" s="103" t="s">
        <v>821</v>
      </c>
      <c r="C214" s="142">
        <v>0.9</v>
      </c>
      <c r="D214" s="297" t="s">
        <v>1162</v>
      </c>
      <c r="E214" s="103">
        <v>790</v>
      </c>
      <c r="F214" s="143" t="s">
        <v>11</v>
      </c>
      <c r="G214" s="113"/>
    </row>
    <row r="215" spans="1:7" x14ac:dyDescent="0.2">
      <c r="A215" s="103" t="s">
        <v>822</v>
      </c>
      <c r="B215" s="103" t="s">
        <v>821</v>
      </c>
      <c r="C215" s="142">
        <v>2.5</v>
      </c>
      <c r="D215" s="297" t="s">
        <v>1162</v>
      </c>
      <c r="E215" s="103">
        <v>790</v>
      </c>
      <c r="F215" s="143" t="s">
        <v>11</v>
      </c>
      <c r="G215" s="112"/>
    </row>
    <row r="216" spans="1:7" x14ac:dyDescent="0.2">
      <c r="A216" s="103">
        <v>20</v>
      </c>
      <c r="B216" s="103" t="s">
        <v>177</v>
      </c>
      <c r="C216" s="142">
        <v>2.5</v>
      </c>
      <c r="D216" s="297" t="s">
        <v>1162</v>
      </c>
      <c r="E216" s="103">
        <v>790</v>
      </c>
      <c r="F216" s="143" t="s">
        <v>11</v>
      </c>
      <c r="G216" s="112"/>
    </row>
    <row r="217" spans="1:7" x14ac:dyDescent="0.2">
      <c r="A217" s="103">
        <v>25</v>
      </c>
      <c r="B217" s="103" t="s">
        <v>177</v>
      </c>
      <c r="C217" s="142">
        <v>3.9</v>
      </c>
      <c r="D217" s="297" t="s">
        <v>1162</v>
      </c>
      <c r="E217" s="103">
        <v>790</v>
      </c>
      <c r="F217" s="143" t="s">
        <v>11</v>
      </c>
      <c r="G217" s="113"/>
    </row>
    <row r="218" spans="1:7" x14ac:dyDescent="0.2">
      <c r="A218" s="103" t="s">
        <v>823</v>
      </c>
      <c r="B218" s="103" t="s">
        <v>821</v>
      </c>
      <c r="C218" s="142">
        <v>3.9</v>
      </c>
      <c r="D218" s="297" t="s">
        <v>1162</v>
      </c>
      <c r="E218" s="103">
        <v>790</v>
      </c>
      <c r="F218" s="143" t="s">
        <v>11</v>
      </c>
      <c r="G218" s="103" t="s">
        <v>824</v>
      </c>
    </row>
    <row r="219" spans="1:7" x14ac:dyDescent="0.2">
      <c r="A219" s="103" t="s">
        <v>825</v>
      </c>
      <c r="B219" s="103" t="s">
        <v>821</v>
      </c>
      <c r="C219" s="142">
        <v>5.62</v>
      </c>
      <c r="D219" s="297" t="s">
        <v>1162</v>
      </c>
      <c r="E219" s="103">
        <v>790</v>
      </c>
      <c r="F219" s="143" t="s">
        <v>11</v>
      </c>
      <c r="G219" s="103" t="s">
        <v>824</v>
      </c>
    </row>
    <row r="220" spans="1:7" x14ac:dyDescent="0.2">
      <c r="A220" s="103" t="s">
        <v>791</v>
      </c>
      <c r="B220" s="103" t="s">
        <v>821</v>
      </c>
      <c r="C220" s="142">
        <v>7.65</v>
      </c>
      <c r="D220" s="297" t="s">
        <v>1162</v>
      </c>
      <c r="E220" s="103">
        <v>790</v>
      </c>
      <c r="F220" s="143" t="s">
        <v>11</v>
      </c>
      <c r="G220" s="103" t="s">
        <v>824</v>
      </c>
    </row>
    <row r="221" spans="1:7" x14ac:dyDescent="0.2">
      <c r="A221" s="103" t="s">
        <v>792</v>
      </c>
      <c r="B221" s="103" t="s">
        <v>821</v>
      </c>
      <c r="C221" s="142">
        <v>8.1</v>
      </c>
      <c r="D221" s="297" t="s">
        <v>1162</v>
      </c>
      <c r="E221" s="103">
        <v>790</v>
      </c>
      <c r="F221" s="143" t="s">
        <v>11</v>
      </c>
      <c r="G221" s="103" t="s">
        <v>824</v>
      </c>
    </row>
    <row r="222" spans="1:7" x14ac:dyDescent="0.2">
      <c r="A222" s="103" t="s">
        <v>826</v>
      </c>
      <c r="B222" s="103" t="s">
        <v>821</v>
      </c>
      <c r="C222" s="142">
        <v>8.5500000000000007</v>
      </c>
      <c r="D222" s="297" t="s">
        <v>1162</v>
      </c>
      <c r="E222" s="103">
        <v>790</v>
      </c>
      <c r="F222" s="143" t="s">
        <v>11</v>
      </c>
      <c r="G222" s="103" t="s">
        <v>824</v>
      </c>
    </row>
    <row r="223" spans="1:7" x14ac:dyDescent="0.2">
      <c r="A223" s="103" t="s">
        <v>827</v>
      </c>
      <c r="B223" s="103" t="s">
        <v>821</v>
      </c>
      <c r="C223" s="142">
        <v>10</v>
      </c>
      <c r="D223" s="297" t="s">
        <v>1162</v>
      </c>
      <c r="E223" s="103">
        <v>790</v>
      </c>
      <c r="F223" s="143" t="s">
        <v>11</v>
      </c>
      <c r="G223" s="103" t="s">
        <v>824</v>
      </c>
    </row>
    <row r="224" spans="1:7" x14ac:dyDescent="0.2">
      <c r="A224" s="103">
        <v>40</v>
      </c>
      <c r="B224" s="103" t="s">
        <v>177</v>
      </c>
      <c r="C224" s="142">
        <v>10</v>
      </c>
      <c r="D224" s="297" t="s">
        <v>1162</v>
      </c>
      <c r="E224" s="103">
        <v>790</v>
      </c>
      <c r="F224" s="143" t="s">
        <v>11</v>
      </c>
      <c r="G224" s="113"/>
    </row>
    <row r="225" spans="1:7" x14ac:dyDescent="0.2">
      <c r="A225" s="103" t="s">
        <v>827</v>
      </c>
      <c r="B225" s="103" t="s">
        <v>177</v>
      </c>
      <c r="C225" s="142">
        <v>10</v>
      </c>
      <c r="D225" s="297" t="s">
        <v>1162</v>
      </c>
      <c r="E225" s="103">
        <v>790</v>
      </c>
      <c r="F225" s="143" t="s">
        <v>11</v>
      </c>
      <c r="G225" s="113"/>
    </row>
    <row r="226" spans="1:7" x14ac:dyDescent="0.2">
      <c r="A226" s="103" t="s">
        <v>828</v>
      </c>
      <c r="B226" s="103" t="s">
        <v>821</v>
      </c>
      <c r="C226" s="142">
        <v>11</v>
      </c>
      <c r="D226" s="297" t="s">
        <v>1162</v>
      </c>
      <c r="E226" s="103">
        <v>790</v>
      </c>
      <c r="F226" s="143" t="s">
        <v>11</v>
      </c>
      <c r="G226" s="103" t="s">
        <v>824</v>
      </c>
    </row>
    <row r="227" spans="1:7" x14ac:dyDescent="0.2">
      <c r="A227" s="103" t="s">
        <v>829</v>
      </c>
      <c r="B227" s="103" t="s">
        <v>821</v>
      </c>
      <c r="C227" s="142">
        <v>13.22</v>
      </c>
      <c r="D227" s="297" t="s">
        <v>1162</v>
      </c>
      <c r="E227" s="103">
        <v>790</v>
      </c>
      <c r="F227" s="143" t="s">
        <v>11</v>
      </c>
      <c r="G227" s="103" t="s">
        <v>824</v>
      </c>
    </row>
    <row r="228" spans="1:7" x14ac:dyDescent="0.2">
      <c r="A228" s="103" t="s">
        <v>795</v>
      </c>
      <c r="B228" s="103" t="s">
        <v>821</v>
      </c>
      <c r="C228" s="142">
        <v>14.4</v>
      </c>
      <c r="D228" s="297" t="s">
        <v>1162</v>
      </c>
      <c r="E228" s="103">
        <v>790</v>
      </c>
      <c r="F228" s="143" t="s">
        <v>11</v>
      </c>
      <c r="G228" s="103" t="s">
        <v>824</v>
      </c>
    </row>
    <row r="229" spans="1:7" x14ac:dyDescent="0.2">
      <c r="A229" s="103" t="s">
        <v>796</v>
      </c>
      <c r="B229" s="103" t="s">
        <v>821</v>
      </c>
      <c r="C229" s="142">
        <v>15.61</v>
      </c>
      <c r="D229" s="297" t="s">
        <v>1162</v>
      </c>
      <c r="E229" s="103">
        <v>790</v>
      </c>
      <c r="F229" s="143" t="s">
        <v>11</v>
      </c>
      <c r="G229" s="103" t="s">
        <v>824</v>
      </c>
    </row>
    <row r="230" spans="1:7" x14ac:dyDescent="0.2">
      <c r="A230" s="103" t="s">
        <v>796</v>
      </c>
      <c r="B230" s="103" t="s">
        <v>177</v>
      </c>
      <c r="C230" s="142">
        <v>15.61</v>
      </c>
      <c r="D230" s="297" t="s">
        <v>1162</v>
      </c>
      <c r="E230" s="103">
        <v>790</v>
      </c>
      <c r="F230" s="143" t="s">
        <v>11</v>
      </c>
      <c r="G230" s="113"/>
    </row>
    <row r="231" spans="1:7" x14ac:dyDescent="0.2">
      <c r="A231" s="103">
        <v>50</v>
      </c>
      <c r="B231" s="103" t="s">
        <v>177</v>
      </c>
      <c r="C231" s="142">
        <v>15.61</v>
      </c>
      <c r="D231" s="297" t="s">
        <v>1162</v>
      </c>
      <c r="E231" s="103">
        <v>790</v>
      </c>
      <c r="F231" s="143" t="s">
        <v>11</v>
      </c>
      <c r="G231" s="113"/>
    </row>
    <row r="232" spans="1:7" x14ac:dyDescent="0.2">
      <c r="A232" s="103" t="s">
        <v>830</v>
      </c>
      <c r="B232" s="103" t="s">
        <v>821</v>
      </c>
      <c r="C232" s="142">
        <v>16.899999999999999</v>
      </c>
      <c r="D232" s="297" t="s">
        <v>1162</v>
      </c>
      <c r="E232" s="103">
        <v>790</v>
      </c>
      <c r="F232" s="143" t="s">
        <v>11</v>
      </c>
      <c r="G232" s="103" t="s">
        <v>824</v>
      </c>
    </row>
    <row r="233" spans="1:7" x14ac:dyDescent="0.2">
      <c r="A233" s="103" t="s">
        <v>831</v>
      </c>
      <c r="B233" s="103" t="s">
        <v>821</v>
      </c>
      <c r="C233" s="142">
        <v>18.2</v>
      </c>
      <c r="D233" s="297" t="s">
        <v>1162</v>
      </c>
      <c r="E233" s="103">
        <v>790</v>
      </c>
      <c r="F233" s="143" t="s">
        <v>11</v>
      </c>
      <c r="G233" s="103" t="s">
        <v>824</v>
      </c>
    </row>
    <row r="234" spans="1:7" x14ac:dyDescent="0.2">
      <c r="A234" s="103" t="s">
        <v>798</v>
      </c>
      <c r="B234" s="103" t="s">
        <v>821</v>
      </c>
      <c r="C234" s="142">
        <v>22.5</v>
      </c>
      <c r="D234" s="297" t="s">
        <v>1162</v>
      </c>
      <c r="E234" s="103">
        <v>790</v>
      </c>
      <c r="F234" s="143" t="s">
        <v>11</v>
      </c>
      <c r="G234" s="103" t="s">
        <v>824</v>
      </c>
    </row>
    <row r="235" spans="1:7" x14ac:dyDescent="0.2">
      <c r="A235" s="103">
        <v>60</v>
      </c>
      <c r="B235" s="103" t="s">
        <v>177</v>
      </c>
      <c r="C235" s="142">
        <v>22.5</v>
      </c>
      <c r="D235" s="297" t="s">
        <v>1162</v>
      </c>
      <c r="E235" s="103">
        <v>790</v>
      </c>
      <c r="F235" s="143" t="s">
        <v>11</v>
      </c>
      <c r="G235" s="113"/>
    </row>
    <row r="236" spans="1:7" x14ac:dyDescent="0.2">
      <c r="A236" s="103" t="s">
        <v>832</v>
      </c>
      <c r="B236" s="103" t="s">
        <v>821</v>
      </c>
      <c r="C236" s="142">
        <v>24</v>
      </c>
      <c r="D236" s="297" t="s">
        <v>1162</v>
      </c>
      <c r="E236" s="103">
        <v>790</v>
      </c>
      <c r="F236" s="143" t="s">
        <v>11</v>
      </c>
      <c r="G236" s="103" t="s">
        <v>824</v>
      </c>
    </row>
    <row r="237" spans="1:7" x14ac:dyDescent="0.2">
      <c r="A237" s="103" t="s">
        <v>800</v>
      </c>
      <c r="B237" s="103" t="s">
        <v>821</v>
      </c>
      <c r="C237" s="142">
        <v>30.6</v>
      </c>
      <c r="D237" s="297" t="s">
        <v>1162</v>
      </c>
      <c r="E237" s="103">
        <v>790</v>
      </c>
      <c r="F237" s="143" t="s">
        <v>11</v>
      </c>
      <c r="G237" s="103" t="s">
        <v>824</v>
      </c>
    </row>
    <row r="238" spans="1:7" x14ac:dyDescent="0.2">
      <c r="A238" s="103">
        <v>80</v>
      </c>
      <c r="B238" s="103" t="s">
        <v>177</v>
      </c>
      <c r="C238" s="142">
        <v>40</v>
      </c>
      <c r="D238" s="297" t="s">
        <v>1162</v>
      </c>
      <c r="E238" s="103">
        <v>790</v>
      </c>
      <c r="F238" s="143" t="s">
        <v>11</v>
      </c>
      <c r="G238" s="113"/>
    </row>
    <row r="239" spans="1:7" x14ac:dyDescent="0.2">
      <c r="A239" s="103">
        <v>90</v>
      </c>
      <c r="B239" s="103" t="s">
        <v>177</v>
      </c>
      <c r="C239" s="142">
        <v>50.7</v>
      </c>
      <c r="D239" s="297" t="s">
        <v>1162</v>
      </c>
      <c r="E239" s="103">
        <v>790</v>
      </c>
      <c r="F239" s="143" t="s">
        <v>11</v>
      </c>
      <c r="G239" s="113"/>
    </row>
    <row r="240" spans="1:7" x14ac:dyDescent="0.2">
      <c r="A240" s="103">
        <v>100</v>
      </c>
      <c r="B240" s="103" t="s">
        <v>177</v>
      </c>
      <c r="C240" s="142">
        <v>62.5</v>
      </c>
      <c r="D240" s="297" t="s">
        <v>1162</v>
      </c>
      <c r="E240" s="103">
        <v>790</v>
      </c>
      <c r="F240" s="143" t="s">
        <v>11</v>
      </c>
      <c r="G240" s="113"/>
    </row>
    <row r="241" spans="1:7" x14ac:dyDescent="0.2">
      <c r="A241" s="103">
        <v>150</v>
      </c>
      <c r="B241" s="103" t="s">
        <v>821</v>
      </c>
      <c r="C241" s="142">
        <v>141</v>
      </c>
      <c r="D241" s="297" t="s">
        <v>1162</v>
      </c>
      <c r="E241" s="103">
        <v>790</v>
      </c>
      <c r="F241" s="143" t="s">
        <v>11</v>
      </c>
      <c r="G241" s="103" t="s">
        <v>824</v>
      </c>
    </row>
    <row r="242" spans="1:7" ht="23.25" customHeight="1" x14ac:dyDescent="0.2">
      <c r="A242" s="352" t="s">
        <v>833</v>
      </c>
      <c r="B242" s="353"/>
      <c r="C242" s="353"/>
      <c r="D242" s="353"/>
      <c r="E242" s="354"/>
      <c r="F242" s="354"/>
      <c r="G242" s="355"/>
    </row>
    <row r="243" spans="1:7" x14ac:dyDescent="0.2">
      <c r="A243" s="103">
        <v>16</v>
      </c>
      <c r="B243" s="103" t="s">
        <v>382</v>
      </c>
      <c r="C243" s="171">
        <v>1.6</v>
      </c>
      <c r="D243" s="297" t="s">
        <v>1162</v>
      </c>
      <c r="E243" s="103">
        <v>2500</v>
      </c>
      <c r="F243" s="143" t="s">
        <v>405</v>
      </c>
      <c r="G243" s="113"/>
    </row>
    <row r="244" spans="1:7" x14ac:dyDescent="0.2">
      <c r="A244" s="103">
        <v>20</v>
      </c>
      <c r="B244" s="103" t="s">
        <v>382</v>
      </c>
      <c r="C244" s="171">
        <v>2.5</v>
      </c>
      <c r="D244" s="297" t="s">
        <v>1162</v>
      </c>
      <c r="E244" s="103">
        <v>2500</v>
      </c>
      <c r="F244" s="143" t="s">
        <v>405</v>
      </c>
      <c r="G244" s="113"/>
    </row>
    <row r="245" spans="1:7" x14ac:dyDescent="0.2">
      <c r="A245" s="103">
        <v>25</v>
      </c>
      <c r="B245" s="103" t="s">
        <v>382</v>
      </c>
      <c r="C245" s="171">
        <v>3.95</v>
      </c>
      <c r="D245" s="297" t="s">
        <v>1162</v>
      </c>
      <c r="E245" s="103">
        <v>2500</v>
      </c>
      <c r="F245" s="143" t="s">
        <v>405</v>
      </c>
      <c r="G245" s="113"/>
    </row>
    <row r="246" spans="1:7" x14ac:dyDescent="0.2">
      <c r="A246" s="103">
        <v>30</v>
      </c>
      <c r="B246" s="103" t="s">
        <v>382</v>
      </c>
      <c r="C246" s="171">
        <v>5.65</v>
      </c>
      <c r="D246" s="297" t="s">
        <v>1162</v>
      </c>
      <c r="E246" s="103">
        <v>2500</v>
      </c>
      <c r="F246" s="143" t="s">
        <v>405</v>
      </c>
      <c r="G246" s="113"/>
    </row>
    <row r="247" spans="1:7" x14ac:dyDescent="0.2">
      <c r="A247" s="103">
        <v>40</v>
      </c>
      <c r="B247" s="103" t="s">
        <v>382</v>
      </c>
      <c r="C247" s="142">
        <v>10</v>
      </c>
      <c r="D247" s="297" t="s">
        <v>1162</v>
      </c>
      <c r="E247" s="103">
        <v>2500</v>
      </c>
      <c r="F247" s="143" t="s">
        <v>405</v>
      </c>
      <c r="G247" s="113"/>
    </row>
    <row r="248" spans="1:7" x14ac:dyDescent="0.2">
      <c r="A248" s="103">
        <v>45</v>
      </c>
      <c r="B248" s="103" t="s">
        <v>382</v>
      </c>
      <c r="C248" s="142">
        <v>12.7</v>
      </c>
      <c r="D248" s="297" t="s">
        <v>1162</v>
      </c>
      <c r="E248" s="103">
        <v>2500</v>
      </c>
      <c r="F248" s="143" t="s">
        <v>405</v>
      </c>
      <c r="G248" s="113"/>
    </row>
    <row r="249" spans="1:7" x14ac:dyDescent="0.2">
      <c r="A249" s="103">
        <v>50</v>
      </c>
      <c r="B249" s="103" t="s">
        <v>382</v>
      </c>
      <c r="C249" s="142">
        <v>15.7</v>
      </c>
      <c r="D249" s="297" t="s">
        <v>1162</v>
      </c>
      <c r="E249" s="103">
        <v>2300</v>
      </c>
      <c r="F249" s="143" t="s">
        <v>405</v>
      </c>
      <c r="G249" s="113"/>
    </row>
    <row r="250" spans="1:7" x14ac:dyDescent="0.2">
      <c r="A250" s="103">
        <v>60</v>
      </c>
      <c r="B250" s="103" t="s">
        <v>382</v>
      </c>
      <c r="C250" s="142">
        <v>22.5</v>
      </c>
      <c r="D250" s="297" t="s">
        <v>1162</v>
      </c>
      <c r="E250" s="103">
        <v>2300</v>
      </c>
      <c r="F250" s="143" t="s">
        <v>405</v>
      </c>
      <c r="G250" s="113"/>
    </row>
    <row r="251" spans="1:7" x14ac:dyDescent="0.2">
      <c r="A251" s="103">
        <v>80</v>
      </c>
      <c r="B251" s="103" t="s">
        <v>382</v>
      </c>
      <c r="C251" s="142">
        <v>40</v>
      </c>
      <c r="D251" s="297" t="s">
        <v>1162</v>
      </c>
      <c r="E251" s="103">
        <v>2300</v>
      </c>
      <c r="F251" s="143" t="s">
        <v>405</v>
      </c>
      <c r="G251" s="113"/>
    </row>
    <row r="252" spans="1:7" x14ac:dyDescent="0.2">
      <c r="A252" s="103">
        <v>82</v>
      </c>
      <c r="B252" s="103" t="s">
        <v>382</v>
      </c>
      <c r="C252" s="142">
        <v>42</v>
      </c>
      <c r="D252" s="297" t="s">
        <v>1162</v>
      </c>
      <c r="E252" s="103">
        <v>2300</v>
      </c>
      <c r="F252" s="143" t="s">
        <v>405</v>
      </c>
      <c r="G252" s="113"/>
    </row>
    <row r="253" spans="1:7" x14ac:dyDescent="0.2">
      <c r="A253" s="103">
        <v>90</v>
      </c>
      <c r="B253" s="103" t="s">
        <v>382</v>
      </c>
      <c r="C253" s="142">
        <v>50.7</v>
      </c>
      <c r="D253" s="297" t="s">
        <v>1162</v>
      </c>
      <c r="E253" s="103">
        <v>2300</v>
      </c>
      <c r="F253" s="143" t="s">
        <v>405</v>
      </c>
      <c r="G253" s="113"/>
    </row>
    <row r="254" spans="1:7" x14ac:dyDescent="0.2">
      <c r="A254" s="103">
        <v>100</v>
      </c>
      <c r="B254" s="103" t="s">
        <v>382</v>
      </c>
      <c r="C254" s="142">
        <v>62.5</v>
      </c>
      <c r="D254" s="297" t="s">
        <v>1162</v>
      </c>
      <c r="E254" s="103">
        <v>2300</v>
      </c>
      <c r="F254" s="143" t="s">
        <v>405</v>
      </c>
      <c r="G254" s="113"/>
    </row>
    <row r="255" spans="1:7" x14ac:dyDescent="0.2">
      <c r="A255" s="103" t="s">
        <v>1127</v>
      </c>
      <c r="B255" s="103" t="s">
        <v>382</v>
      </c>
      <c r="C255" s="142"/>
      <c r="D255" s="297" t="s">
        <v>1162</v>
      </c>
      <c r="E255" s="103">
        <v>2300</v>
      </c>
      <c r="F255" s="143" t="s">
        <v>405</v>
      </c>
      <c r="G255" s="113"/>
    </row>
    <row r="256" spans="1:7" x14ac:dyDescent="0.2">
      <c r="A256" s="103">
        <v>120</v>
      </c>
      <c r="B256" s="103" t="s">
        <v>382</v>
      </c>
      <c r="C256" s="142">
        <v>90</v>
      </c>
      <c r="D256" s="297" t="s">
        <v>1162</v>
      </c>
      <c r="E256" s="103">
        <v>2300</v>
      </c>
      <c r="F256" s="143" t="s">
        <v>405</v>
      </c>
      <c r="G256" s="113"/>
    </row>
    <row r="257" spans="1:7" x14ac:dyDescent="0.2">
      <c r="A257" s="103">
        <v>130</v>
      </c>
      <c r="B257" s="103" t="s">
        <v>382</v>
      </c>
      <c r="C257" s="142">
        <v>105.7</v>
      </c>
      <c r="D257" s="297" t="s">
        <v>1162</v>
      </c>
      <c r="E257" s="103">
        <v>2300</v>
      </c>
      <c r="F257" s="143" t="s">
        <v>405</v>
      </c>
      <c r="G257" s="113"/>
    </row>
    <row r="258" spans="1:7" x14ac:dyDescent="0.2">
      <c r="A258" s="103">
        <v>150</v>
      </c>
      <c r="B258" s="103" t="s">
        <v>382</v>
      </c>
      <c r="C258" s="142">
        <v>140.5</v>
      </c>
      <c r="D258" s="297" t="s">
        <v>1162</v>
      </c>
      <c r="E258" s="103">
        <v>2300</v>
      </c>
      <c r="F258" s="143" t="s">
        <v>405</v>
      </c>
      <c r="G258" s="113"/>
    </row>
    <row r="259" spans="1:7" x14ac:dyDescent="0.2">
      <c r="A259" s="103">
        <v>180</v>
      </c>
      <c r="B259" s="103" t="s">
        <v>382</v>
      </c>
      <c r="C259" s="142">
        <v>202.5</v>
      </c>
      <c r="D259" s="297" t="s">
        <v>1162</v>
      </c>
      <c r="E259" s="103">
        <v>2300</v>
      </c>
      <c r="F259" s="143" t="s">
        <v>405</v>
      </c>
      <c r="G259" s="113"/>
    </row>
    <row r="260" spans="1:7" x14ac:dyDescent="0.2">
      <c r="A260" s="103">
        <v>220</v>
      </c>
      <c r="B260" s="103" t="s">
        <v>382</v>
      </c>
      <c r="C260" s="142">
        <v>303</v>
      </c>
      <c r="D260" s="297" t="s">
        <v>1162</v>
      </c>
      <c r="E260" s="103">
        <v>2300</v>
      </c>
      <c r="F260" s="143" t="s">
        <v>405</v>
      </c>
      <c r="G260" s="113"/>
    </row>
    <row r="261" spans="1:7" ht="24.75" customHeight="1" x14ac:dyDescent="0.2">
      <c r="A261" s="352" t="s">
        <v>834</v>
      </c>
      <c r="B261" s="353"/>
      <c r="C261" s="353"/>
      <c r="D261" s="353"/>
      <c r="E261" s="354"/>
      <c r="F261" s="354"/>
      <c r="G261" s="355"/>
    </row>
    <row r="262" spans="1:7" x14ac:dyDescent="0.2">
      <c r="A262" s="103">
        <v>16</v>
      </c>
      <c r="B262" s="103" t="s">
        <v>610</v>
      </c>
      <c r="C262" s="142">
        <v>1.62</v>
      </c>
      <c r="D262" s="297" t="s">
        <v>1162</v>
      </c>
      <c r="E262" s="103">
        <v>990</v>
      </c>
      <c r="F262" s="143" t="s">
        <v>405</v>
      </c>
      <c r="G262" s="113"/>
    </row>
    <row r="263" spans="1:7" x14ac:dyDescent="0.2">
      <c r="A263" s="103" t="s">
        <v>822</v>
      </c>
      <c r="B263" s="103" t="s">
        <v>610</v>
      </c>
      <c r="C263" s="142">
        <v>2.5</v>
      </c>
      <c r="D263" s="297" t="s">
        <v>1162</v>
      </c>
      <c r="E263" s="103">
        <v>990</v>
      </c>
      <c r="F263" s="143" t="s">
        <v>405</v>
      </c>
      <c r="G263" s="113"/>
    </row>
    <row r="264" spans="1:7" x14ac:dyDescent="0.2">
      <c r="A264" s="103" t="s">
        <v>823</v>
      </c>
      <c r="B264" s="103" t="s">
        <v>610</v>
      </c>
      <c r="C264" s="142">
        <v>3.9</v>
      </c>
      <c r="D264" s="297" t="s">
        <v>1162</v>
      </c>
      <c r="E264" s="103">
        <v>990</v>
      </c>
      <c r="F264" s="143" t="s">
        <v>405</v>
      </c>
      <c r="G264" s="113"/>
    </row>
    <row r="265" spans="1:7" x14ac:dyDescent="0.2">
      <c r="A265" s="103">
        <v>52</v>
      </c>
      <c r="B265" s="103" t="s">
        <v>610</v>
      </c>
      <c r="C265" s="142">
        <v>16.899999999999999</v>
      </c>
      <c r="D265" s="297" t="s">
        <v>1162</v>
      </c>
      <c r="E265" s="103">
        <v>990</v>
      </c>
      <c r="F265" s="143" t="s">
        <v>405</v>
      </c>
      <c r="G265" s="113"/>
    </row>
    <row r="266" spans="1:7" ht="25.5" customHeight="1" x14ac:dyDescent="0.2">
      <c r="A266" s="352" t="s">
        <v>835</v>
      </c>
      <c r="B266" s="353"/>
      <c r="C266" s="353"/>
      <c r="D266" s="353"/>
      <c r="E266" s="354"/>
      <c r="F266" s="354"/>
      <c r="G266" s="355"/>
    </row>
    <row r="267" spans="1:7" ht="22.5" x14ac:dyDescent="0.2">
      <c r="A267" s="183" t="s">
        <v>836</v>
      </c>
      <c r="B267" s="183" t="s">
        <v>837</v>
      </c>
      <c r="C267" s="260">
        <v>0.04</v>
      </c>
      <c r="D267" s="217" t="s">
        <v>1162</v>
      </c>
      <c r="E267" s="183">
        <v>40</v>
      </c>
      <c r="F267" s="218" t="s">
        <v>386</v>
      </c>
      <c r="G267" s="150" t="s">
        <v>838</v>
      </c>
    </row>
    <row r="268" spans="1:7" x14ac:dyDescent="0.2">
      <c r="A268" s="103">
        <v>3</v>
      </c>
      <c r="B268" s="103" t="s">
        <v>837</v>
      </c>
      <c r="C268" s="291">
        <v>5.6000000000000001E-2</v>
      </c>
      <c r="D268" s="297" t="s">
        <v>1162</v>
      </c>
      <c r="E268" s="103">
        <v>40</v>
      </c>
      <c r="F268" s="143" t="s">
        <v>386</v>
      </c>
      <c r="G268" s="113"/>
    </row>
    <row r="269" spans="1:7" ht="22.5" x14ac:dyDescent="0.2">
      <c r="A269" s="183" t="s">
        <v>839</v>
      </c>
      <c r="B269" s="183" t="s">
        <v>837</v>
      </c>
      <c r="C269" s="260">
        <v>5.6000000000000001E-2</v>
      </c>
      <c r="D269" s="217" t="s">
        <v>1162</v>
      </c>
      <c r="E269" s="183">
        <v>50</v>
      </c>
      <c r="F269" s="218" t="s">
        <v>386</v>
      </c>
      <c r="G269" s="209" t="s">
        <v>840</v>
      </c>
    </row>
    <row r="270" spans="1:7" ht="22.5" x14ac:dyDescent="0.2">
      <c r="A270" s="183" t="s">
        <v>841</v>
      </c>
      <c r="B270" s="183" t="s">
        <v>837</v>
      </c>
      <c r="C270" s="260">
        <v>0.1</v>
      </c>
      <c r="D270" s="217" t="s">
        <v>1162</v>
      </c>
      <c r="E270" s="183">
        <v>80</v>
      </c>
      <c r="F270" s="218" t="s">
        <v>386</v>
      </c>
      <c r="G270" s="209" t="s">
        <v>840</v>
      </c>
    </row>
    <row r="271" spans="1:7" ht="22.5" x14ac:dyDescent="0.2">
      <c r="A271" s="183" t="s">
        <v>842</v>
      </c>
      <c r="B271" s="183" t="s">
        <v>837</v>
      </c>
      <c r="C271" s="260">
        <v>0.156</v>
      </c>
      <c r="D271" s="217" t="s">
        <v>1162</v>
      </c>
      <c r="E271" s="183">
        <v>120</v>
      </c>
      <c r="F271" s="218" t="s">
        <v>386</v>
      </c>
      <c r="G271" s="209" t="s">
        <v>840</v>
      </c>
    </row>
    <row r="272" spans="1:7" ht="22.5" x14ac:dyDescent="0.2">
      <c r="A272" s="183" t="s">
        <v>843</v>
      </c>
      <c r="B272" s="183" t="s">
        <v>837</v>
      </c>
      <c r="C272" s="260">
        <v>0.19</v>
      </c>
      <c r="D272" s="217" t="s">
        <v>1162</v>
      </c>
      <c r="E272" s="183">
        <v>150</v>
      </c>
      <c r="F272" s="218" t="s">
        <v>386</v>
      </c>
      <c r="G272" s="209" t="s">
        <v>840</v>
      </c>
    </row>
    <row r="273" spans="1:7" ht="22.5" x14ac:dyDescent="0.2">
      <c r="A273" s="183" t="s">
        <v>844</v>
      </c>
      <c r="B273" s="183" t="s">
        <v>837</v>
      </c>
      <c r="C273" s="260">
        <v>0.22500000000000001</v>
      </c>
      <c r="D273" s="217" t="s">
        <v>1162</v>
      </c>
      <c r="E273" s="183">
        <v>170</v>
      </c>
      <c r="F273" s="218" t="s">
        <v>386</v>
      </c>
      <c r="G273" s="209" t="s">
        <v>840</v>
      </c>
    </row>
    <row r="274" spans="1:7" x14ac:dyDescent="0.2">
      <c r="A274" s="183">
        <v>6.5</v>
      </c>
      <c r="B274" s="183" t="s">
        <v>837</v>
      </c>
      <c r="C274" s="260">
        <v>0.26400000000000001</v>
      </c>
      <c r="D274" s="217" t="s">
        <v>1162</v>
      </c>
      <c r="E274" s="183">
        <v>150</v>
      </c>
      <c r="F274" s="218" t="s">
        <v>386</v>
      </c>
      <c r="G274" s="209"/>
    </row>
    <row r="275" spans="1:7" ht="22.5" x14ac:dyDescent="0.2">
      <c r="A275" s="183" t="s">
        <v>845</v>
      </c>
      <c r="B275" s="183" t="s">
        <v>837</v>
      </c>
      <c r="C275" s="260">
        <v>0.26400000000000001</v>
      </c>
      <c r="D275" s="217" t="s">
        <v>1162</v>
      </c>
      <c r="E275" s="183">
        <v>200</v>
      </c>
      <c r="F275" s="218" t="s">
        <v>386</v>
      </c>
      <c r="G275" s="209" t="s">
        <v>840</v>
      </c>
    </row>
    <row r="276" spans="1:7" ht="22.5" x14ac:dyDescent="0.2">
      <c r="A276" s="183" t="s">
        <v>846</v>
      </c>
      <c r="B276" s="183" t="s">
        <v>837</v>
      </c>
      <c r="C276" s="260">
        <v>0.30499999999999999</v>
      </c>
      <c r="D276" s="217" t="s">
        <v>1162</v>
      </c>
      <c r="E276" s="183">
        <v>250</v>
      </c>
      <c r="F276" s="218" t="s">
        <v>386</v>
      </c>
      <c r="G276" s="209" t="s">
        <v>840</v>
      </c>
    </row>
    <row r="277" spans="1:7" ht="22.5" x14ac:dyDescent="0.2">
      <c r="A277" s="183" t="s">
        <v>847</v>
      </c>
      <c r="B277" s="183" t="s">
        <v>837</v>
      </c>
      <c r="C277" s="260">
        <v>0.4</v>
      </c>
      <c r="D277" s="217" t="s">
        <v>1162</v>
      </c>
      <c r="E277" s="183">
        <v>200</v>
      </c>
      <c r="F277" s="218" t="s">
        <v>386</v>
      </c>
      <c r="G277" s="209" t="s">
        <v>840</v>
      </c>
    </row>
    <row r="278" spans="1:7" ht="22.5" x14ac:dyDescent="0.2">
      <c r="A278" s="183" t="s">
        <v>819</v>
      </c>
      <c r="B278" s="183" t="s">
        <v>837</v>
      </c>
      <c r="C278" s="260">
        <v>0.624</v>
      </c>
      <c r="D278" s="217" t="s">
        <v>1162</v>
      </c>
      <c r="E278" s="183">
        <v>300</v>
      </c>
      <c r="F278" s="218" t="s">
        <v>386</v>
      </c>
      <c r="G278" s="209" t="s">
        <v>840</v>
      </c>
    </row>
    <row r="279" spans="1:7" x14ac:dyDescent="0.2">
      <c r="A279" s="103">
        <v>10</v>
      </c>
      <c r="B279" s="103" t="s">
        <v>837</v>
      </c>
      <c r="C279" s="291">
        <v>0.624</v>
      </c>
      <c r="D279" s="297" t="s">
        <v>1162</v>
      </c>
      <c r="E279" s="103">
        <v>390</v>
      </c>
      <c r="F279" s="143" t="s">
        <v>405</v>
      </c>
      <c r="G279" s="113"/>
    </row>
    <row r="280" spans="1:7" x14ac:dyDescent="0.2">
      <c r="A280" s="103">
        <v>11</v>
      </c>
      <c r="B280" s="103" t="s">
        <v>837</v>
      </c>
      <c r="C280" s="291">
        <v>0.755</v>
      </c>
      <c r="D280" s="297" t="s">
        <v>1162</v>
      </c>
      <c r="E280" s="103">
        <v>390</v>
      </c>
      <c r="F280" s="143" t="s">
        <v>405</v>
      </c>
      <c r="G280" s="113"/>
    </row>
    <row r="281" spans="1:7" x14ac:dyDescent="0.2">
      <c r="A281" s="103">
        <v>12</v>
      </c>
      <c r="B281" s="103" t="s">
        <v>837</v>
      </c>
      <c r="C281" s="291">
        <v>0.9</v>
      </c>
      <c r="D281" s="297" t="s">
        <v>1162</v>
      </c>
      <c r="E281" s="103">
        <v>390</v>
      </c>
      <c r="F281" s="143" t="s">
        <v>405</v>
      </c>
      <c r="G281" s="113"/>
    </row>
    <row r="282" spans="1:7" ht="22.5" x14ac:dyDescent="0.2">
      <c r="A282" s="183" t="s">
        <v>820</v>
      </c>
      <c r="B282" s="183" t="s">
        <v>837</v>
      </c>
      <c r="C282" s="260">
        <v>0.9</v>
      </c>
      <c r="D282" s="217" t="s">
        <v>1162</v>
      </c>
      <c r="E282" s="183">
        <v>500</v>
      </c>
      <c r="F282" s="218" t="s">
        <v>386</v>
      </c>
      <c r="G282" s="209" t="s">
        <v>840</v>
      </c>
    </row>
    <row r="283" spans="1:7" x14ac:dyDescent="0.2">
      <c r="A283" s="103">
        <v>14</v>
      </c>
      <c r="B283" s="103" t="s">
        <v>837</v>
      </c>
      <c r="C283" s="291">
        <v>1.23</v>
      </c>
      <c r="D283" s="297" t="s">
        <v>1162</v>
      </c>
      <c r="E283" s="103">
        <v>370</v>
      </c>
      <c r="F283" s="143" t="s">
        <v>405</v>
      </c>
      <c r="G283" s="113"/>
    </row>
    <row r="284" spans="1:7" ht="22.5" x14ac:dyDescent="0.2">
      <c r="A284" s="183" t="s">
        <v>848</v>
      </c>
      <c r="B284" s="183" t="s">
        <v>837</v>
      </c>
      <c r="C284" s="260">
        <v>1.23</v>
      </c>
      <c r="D284" s="217" t="s">
        <v>1162</v>
      </c>
      <c r="E284" s="183">
        <v>900</v>
      </c>
      <c r="F284" s="218" t="s">
        <v>386</v>
      </c>
      <c r="G284" s="209" t="s">
        <v>840</v>
      </c>
    </row>
    <row r="285" spans="1:7" x14ac:dyDescent="0.2">
      <c r="A285" s="103">
        <v>15</v>
      </c>
      <c r="B285" s="103" t="s">
        <v>837</v>
      </c>
      <c r="C285" s="291">
        <v>1.41</v>
      </c>
      <c r="D285" s="297" t="s">
        <v>1162</v>
      </c>
      <c r="E285" s="103">
        <v>370</v>
      </c>
      <c r="F285" s="143" t="s">
        <v>405</v>
      </c>
      <c r="G285" s="113"/>
    </row>
    <row r="286" spans="1:7" ht="22.5" x14ac:dyDescent="0.2">
      <c r="A286" s="183" t="s">
        <v>849</v>
      </c>
      <c r="B286" s="183" t="s">
        <v>837</v>
      </c>
      <c r="C286" s="260">
        <v>1.41</v>
      </c>
      <c r="D286" s="217" t="s">
        <v>1162</v>
      </c>
      <c r="E286" s="183">
        <v>700</v>
      </c>
      <c r="F286" s="218" t="s">
        <v>386</v>
      </c>
      <c r="G286" s="209" t="s">
        <v>840</v>
      </c>
    </row>
    <row r="287" spans="1:7" x14ac:dyDescent="0.2">
      <c r="A287" s="103">
        <v>16</v>
      </c>
      <c r="B287" s="103" t="s">
        <v>837</v>
      </c>
      <c r="C287" s="142">
        <v>1.6</v>
      </c>
      <c r="D287" s="297" t="s">
        <v>1162</v>
      </c>
      <c r="E287" s="103">
        <v>370</v>
      </c>
      <c r="F287" s="143" t="s">
        <v>405</v>
      </c>
      <c r="G287" s="113"/>
    </row>
    <row r="288" spans="1:7" ht="22.5" x14ac:dyDescent="0.2">
      <c r="A288" s="183" t="s">
        <v>850</v>
      </c>
      <c r="B288" s="183" t="s">
        <v>837</v>
      </c>
      <c r="C288" s="216">
        <v>1.6</v>
      </c>
      <c r="D288" s="217" t="s">
        <v>1162</v>
      </c>
      <c r="E288" s="183">
        <v>800</v>
      </c>
      <c r="F288" s="218" t="s">
        <v>386</v>
      </c>
      <c r="G288" s="209" t="s">
        <v>840</v>
      </c>
    </row>
    <row r="289" spans="1:7" x14ac:dyDescent="0.2">
      <c r="A289" s="103">
        <v>17</v>
      </c>
      <c r="B289" s="103" t="s">
        <v>837</v>
      </c>
      <c r="C289" s="142">
        <v>1.8</v>
      </c>
      <c r="D289" s="297" t="s">
        <v>1162</v>
      </c>
      <c r="E289" s="103">
        <v>370</v>
      </c>
      <c r="F289" s="143" t="s">
        <v>405</v>
      </c>
      <c r="G289" s="113"/>
    </row>
    <row r="290" spans="1:7" x14ac:dyDescent="0.2">
      <c r="A290" s="103">
        <v>18</v>
      </c>
      <c r="B290" s="103" t="s">
        <v>837</v>
      </c>
      <c r="C290" s="142">
        <v>2.02</v>
      </c>
      <c r="D290" s="297" t="s">
        <v>1162</v>
      </c>
      <c r="E290" s="103">
        <v>370</v>
      </c>
      <c r="F290" s="143" t="s">
        <v>405</v>
      </c>
      <c r="G290" s="113"/>
    </row>
    <row r="291" spans="1:7" ht="23.25" customHeight="1" x14ac:dyDescent="0.2">
      <c r="A291" s="183" t="s">
        <v>851</v>
      </c>
      <c r="B291" s="183" t="s">
        <v>837</v>
      </c>
      <c r="C291" s="216">
        <v>2.02</v>
      </c>
      <c r="D291" s="217" t="s">
        <v>1162</v>
      </c>
      <c r="E291" s="183">
        <v>1000</v>
      </c>
      <c r="F291" s="218" t="s">
        <v>386</v>
      </c>
      <c r="G291" s="209" t="s">
        <v>840</v>
      </c>
    </row>
    <row r="292" spans="1:7" x14ac:dyDescent="0.2">
      <c r="A292" s="103">
        <v>20</v>
      </c>
      <c r="B292" s="103" t="s">
        <v>837</v>
      </c>
      <c r="C292" s="142">
        <v>2.5</v>
      </c>
      <c r="D292" s="297" t="s">
        <v>1162</v>
      </c>
      <c r="E292" s="103">
        <v>370</v>
      </c>
      <c r="F292" s="143" t="s">
        <v>405</v>
      </c>
      <c r="G292" s="113"/>
    </row>
    <row r="293" spans="1:7" x14ac:dyDescent="0.2">
      <c r="A293" s="103">
        <v>20</v>
      </c>
      <c r="B293" s="103" t="s">
        <v>852</v>
      </c>
      <c r="C293" s="142">
        <v>2.5</v>
      </c>
      <c r="D293" s="297" t="s">
        <v>1162</v>
      </c>
      <c r="E293" s="103">
        <v>370</v>
      </c>
      <c r="F293" s="143" t="s">
        <v>405</v>
      </c>
      <c r="G293" s="113"/>
    </row>
    <row r="294" spans="1:7" ht="23.25" customHeight="1" x14ac:dyDescent="0.2">
      <c r="A294" s="183" t="s">
        <v>822</v>
      </c>
      <c r="B294" s="183" t="s">
        <v>837</v>
      </c>
      <c r="C294" s="216">
        <v>2.5</v>
      </c>
      <c r="D294" s="217" t="s">
        <v>1162</v>
      </c>
      <c r="E294" s="183">
        <v>1200</v>
      </c>
      <c r="F294" s="218" t="s">
        <v>386</v>
      </c>
      <c r="G294" s="209" t="s">
        <v>840</v>
      </c>
    </row>
    <row r="295" spans="1:7" ht="13.5" customHeight="1" x14ac:dyDescent="0.2">
      <c r="A295" s="103">
        <v>24</v>
      </c>
      <c r="B295" s="103" t="s">
        <v>837</v>
      </c>
      <c r="C295" s="142">
        <v>3.6</v>
      </c>
      <c r="D295" s="297" t="s">
        <v>1162</v>
      </c>
      <c r="E295" s="103">
        <v>370</v>
      </c>
      <c r="F295" s="143" t="s">
        <v>405</v>
      </c>
      <c r="G295" s="112"/>
    </row>
    <row r="296" spans="1:7" ht="13.5" customHeight="1" x14ac:dyDescent="0.2">
      <c r="A296" s="103">
        <v>25</v>
      </c>
      <c r="B296" s="103" t="s">
        <v>837</v>
      </c>
      <c r="C296" s="142">
        <v>3.9</v>
      </c>
      <c r="D296" s="297" t="s">
        <v>1162</v>
      </c>
      <c r="E296" s="103">
        <v>370</v>
      </c>
      <c r="F296" s="143" t="s">
        <v>405</v>
      </c>
      <c r="G296" s="112"/>
    </row>
    <row r="297" spans="1:7" ht="22.5" x14ac:dyDescent="0.2">
      <c r="A297" s="183" t="s">
        <v>823</v>
      </c>
      <c r="B297" s="183" t="s">
        <v>837</v>
      </c>
      <c r="C297" s="216">
        <v>3.9</v>
      </c>
      <c r="D297" s="217" t="s">
        <v>1162</v>
      </c>
      <c r="E297" s="183">
        <v>400</v>
      </c>
      <c r="F297" s="218" t="s">
        <v>11</v>
      </c>
      <c r="G297" s="209" t="s">
        <v>840</v>
      </c>
    </row>
    <row r="298" spans="1:7" ht="12" customHeight="1" x14ac:dyDescent="0.2">
      <c r="A298" s="103">
        <v>26</v>
      </c>
      <c r="B298" s="103" t="s">
        <v>837</v>
      </c>
      <c r="C298" s="142">
        <v>4.22</v>
      </c>
      <c r="D298" s="297" t="s">
        <v>1162</v>
      </c>
      <c r="E298" s="103">
        <v>370</v>
      </c>
      <c r="F298" s="143" t="s">
        <v>405</v>
      </c>
      <c r="G298" s="113"/>
    </row>
    <row r="299" spans="1:7" ht="12" customHeight="1" x14ac:dyDescent="0.2">
      <c r="A299" s="103">
        <v>28</v>
      </c>
      <c r="B299" s="103" t="s">
        <v>837</v>
      </c>
      <c r="C299" s="142">
        <v>4.9000000000000004</v>
      </c>
      <c r="D299" s="297" t="s">
        <v>1162</v>
      </c>
      <c r="E299" s="103">
        <v>370</v>
      </c>
      <c r="F299" s="143" t="s">
        <v>405</v>
      </c>
      <c r="G299" s="113"/>
    </row>
    <row r="300" spans="1:7" ht="22.5" x14ac:dyDescent="0.2">
      <c r="A300" s="183" t="s">
        <v>788</v>
      </c>
      <c r="B300" s="183" t="s">
        <v>837</v>
      </c>
      <c r="C300" s="216">
        <v>4.9000000000000004</v>
      </c>
      <c r="D300" s="217" t="s">
        <v>1162</v>
      </c>
      <c r="E300" s="183">
        <v>400</v>
      </c>
      <c r="F300" s="218" t="s">
        <v>11</v>
      </c>
      <c r="G300" s="209" t="s">
        <v>840</v>
      </c>
    </row>
    <row r="301" spans="1:7" x14ac:dyDescent="0.2">
      <c r="A301" s="103">
        <v>30</v>
      </c>
      <c r="B301" s="103" t="s">
        <v>837</v>
      </c>
      <c r="C301" s="142">
        <v>5.62</v>
      </c>
      <c r="D301" s="297" t="s">
        <v>1162</v>
      </c>
      <c r="E301" s="103">
        <v>370</v>
      </c>
      <c r="F301" s="143" t="s">
        <v>405</v>
      </c>
      <c r="G301" s="113"/>
    </row>
    <row r="302" spans="1:7" ht="22.5" x14ac:dyDescent="0.2">
      <c r="A302" s="183" t="s">
        <v>825</v>
      </c>
      <c r="B302" s="183" t="s">
        <v>837</v>
      </c>
      <c r="C302" s="216">
        <v>5.62</v>
      </c>
      <c r="D302" s="217" t="s">
        <v>1162</v>
      </c>
      <c r="E302" s="183">
        <v>400</v>
      </c>
      <c r="F302" s="218" t="s">
        <v>11</v>
      </c>
      <c r="G302" s="209" t="s">
        <v>840</v>
      </c>
    </row>
    <row r="303" spans="1:7" x14ac:dyDescent="0.2">
      <c r="A303" s="103">
        <v>32</v>
      </c>
      <c r="B303" s="103" t="s">
        <v>837</v>
      </c>
      <c r="C303" s="142">
        <v>6.4</v>
      </c>
      <c r="D303" s="297" t="s">
        <v>1162</v>
      </c>
      <c r="E303" s="103">
        <v>370</v>
      </c>
      <c r="F303" s="143" t="s">
        <v>405</v>
      </c>
      <c r="G303" s="113"/>
    </row>
    <row r="304" spans="1:7" x14ac:dyDescent="0.2">
      <c r="A304" s="103">
        <v>34</v>
      </c>
      <c r="B304" s="103" t="s">
        <v>837</v>
      </c>
      <c r="C304" s="142">
        <v>7.22</v>
      </c>
      <c r="D304" s="297" t="s">
        <v>1162</v>
      </c>
      <c r="E304" s="103">
        <v>370</v>
      </c>
      <c r="F304" s="143" t="s">
        <v>405</v>
      </c>
      <c r="G304" s="113"/>
    </row>
    <row r="305" spans="1:7" ht="22.5" x14ac:dyDescent="0.2">
      <c r="A305" s="183" t="s">
        <v>791</v>
      </c>
      <c r="B305" s="183" t="s">
        <v>837</v>
      </c>
      <c r="C305" s="216">
        <v>7.7</v>
      </c>
      <c r="D305" s="217" t="s">
        <v>1162</v>
      </c>
      <c r="E305" s="183">
        <v>400</v>
      </c>
      <c r="F305" s="218" t="s">
        <v>11</v>
      </c>
      <c r="G305" s="209" t="s">
        <v>840</v>
      </c>
    </row>
    <row r="306" spans="1:7" x14ac:dyDescent="0.2">
      <c r="A306" s="103">
        <v>36</v>
      </c>
      <c r="B306" s="103" t="s">
        <v>837</v>
      </c>
      <c r="C306" s="142">
        <v>8.1</v>
      </c>
      <c r="D306" s="297" t="s">
        <v>1162</v>
      </c>
      <c r="E306" s="103">
        <v>370</v>
      </c>
      <c r="F306" s="143" t="s">
        <v>405</v>
      </c>
      <c r="G306" s="113"/>
    </row>
    <row r="307" spans="1:7" x14ac:dyDescent="0.2">
      <c r="A307" s="103">
        <v>38</v>
      </c>
      <c r="B307" s="103" t="s">
        <v>837</v>
      </c>
      <c r="C307" s="142">
        <v>9.02</v>
      </c>
      <c r="D307" s="297" t="s">
        <v>1162</v>
      </c>
      <c r="E307" s="103">
        <v>370</v>
      </c>
      <c r="F307" s="143" t="s">
        <v>405</v>
      </c>
      <c r="G307" s="113"/>
    </row>
    <row r="308" spans="1:7" ht="22.5" x14ac:dyDescent="0.2">
      <c r="A308" s="183" t="s">
        <v>827</v>
      </c>
      <c r="B308" s="183" t="s">
        <v>837</v>
      </c>
      <c r="C308" s="216">
        <v>10</v>
      </c>
      <c r="D308" s="217" t="s">
        <v>1162</v>
      </c>
      <c r="E308" s="183">
        <v>400</v>
      </c>
      <c r="F308" s="218" t="s">
        <v>11</v>
      </c>
      <c r="G308" s="209" t="s">
        <v>840</v>
      </c>
    </row>
    <row r="309" spans="1:7" x14ac:dyDescent="0.2">
      <c r="A309" s="103">
        <v>40</v>
      </c>
      <c r="B309" s="103" t="s">
        <v>837</v>
      </c>
      <c r="C309" s="142">
        <v>10</v>
      </c>
      <c r="D309" s="297" t="s">
        <v>1162</v>
      </c>
      <c r="E309" s="103">
        <v>370</v>
      </c>
      <c r="F309" s="143" t="s">
        <v>405</v>
      </c>
      <c r="G309" s="113"/>
    </row>
    <row r="310" spans="1:7" x14ac:dyDescent="0.2">
      <c r="A310" s="103">
        <v>45</v>
      </c>
      <c r="B310" s="103" t="s">
        <v>837</v>
      </c>
      <c r="C310" s="142">
        <v>12.65</v>
      </c>
      <c r="D310" s="297" t="s">
        <v>1162</v>
      </c>
      <c r="E310" s="103">
        <v>370</v>
      </c>
      <c r="F310" s="143" t="s">
        <v>405</v>
      </c>
      <c r="G310" s="113"/>
    </row>
    <row r="311" spans="1:7" ht="22.5" x14ac:dyDescent="0.2">
      <c r="A311" s="183" t="s">
        <v>794</v>
      </c>
      <c r="B311" s="183" t="s">
        <v>837</v>
      </c>
      <c r="C311" s="216">
        <v>12.65</v>
      </c>
      <c r="D311" s="217" t="s">
        <v>1162</v>
      </c>
      <c r="E311" s="183">
        <v>400</v>
      </c>
      <c r="F311" s="218" t="s">
        <v>11</v>
      </c>
      <c r="G311" s="209" t="s">
        <v>840</v>
      </c>
    </row>
    <row r="312" spans="1:7" x14ac:dyDescent="0.2">
      <c r="A312" s="103">
        <v>50</v>
      </c>
      <c r="B312" s="103" t="s">
        <v>837</v>
      </c>
      <c r="C312" s="142">
        <v>15.61</v>
      </c>
      <c r="D312" s="297" t="s">
        <v>1162</v>
      </c>
      <c r="E312" s="103">
        <v>370</v>
      </c>
      <c r="F312" s="143" t="s">
        <v>405</v>
      </c>
      <c r="G312" s="113" t="s">
        <v>543</v>
      </c>
    </row>
    <row r="313" spans="1:7" x14ac:dyDescent="0.2">
      <c r="A313" s="103">
        <v>50</v>
      </c>
      <c r="B313" s="103" t="s">
        <v>837</v>
      </c>
      <c r="C313" s="142">
        <v>15.61</v>
      </c>
      <c r="D313" s="297" t="s">
        <v>1162</v>
      </c>
      <c r="E313" s="103">
        <v>370</v>
      </c>
      <c r="F313" s="143" t="s">
        <v>405</v>
      </c>
      <c r="G313" s="113" t="s">
        <v>853</v>
      </c>
    </row>
    <row r="314" spans="1:7" ht="22.5" x14ac:dyDescent="0.2">
      <c r="A314" s="183" t="s">
        <v>796</v>
      </c>
      <c r="B314" s="183" t="s">
        <v>837</v>
      </c>
      <c r="C314" s="216">
        <v>15.61</v>
      </c>
      <c r="D314" s="217" t="s">
        <v>1162</v>
      </c>
      <c r="E314" s="183">
        <v>400</v>
      </c>
      <c r="F314" s="218" t="s">
        <v>11</v>
      </c>
      <c r="G314" s="209" t="s">
        <v>840</v>
      </c>
    </row>
    <row r="315" spans="1:7" x14ac:dyDescent="0.2">
      <c r="A315" s="103">
        <v>52</v>
      </c>
      <c r="B315" s="103" t="s">
        <v>837</v>
      </c>
      <c r="C315" s="142">
        <v>17</v>
      </c>
      <c r="D315" s="297" t="s">
        <v>1162</v>
      </c>
      <c r="E315" s="103">
        <v>370</v>
      </c>
      <c r="F315" s="143" t="s">
        <v>405</v>
      </c>
      <c r="G315" s="113"/>
    </row>
    <row r="316" spans="1:7" ht="22.5" x14ac:dyDescent="0.2">
      <c r="A316" s="183" t="s">
        <v>854</v>
      </c>
      <c r="B316" s="183" t="s">
        <v>837</v>
      </c>
      <c r="C316" s="216">
        <v>19.600000000000001</v>
      </c>
      <c r="D316" s="217" t="s">
        <v>1162</v>
      </c>
      <c r="E316" s="183">
        <v>400</v>
      </c>
      <c r="F316" s="218" t="s">
        <v>11</v>
      </c>
      <c r="G316" s="209" t="s">
        <v>840</v>
      </c>
    </row>
    <row r="317" spans="1:7" x14ac:dyDescent="0.2">
      <c r="A317" s="103">
        <v>56</v>
      </c>
      <c r="B317" s="103" t="s">
        <v>837</v>
      </c>
      <c r="C317" s="142">
        <v>19.600000000000001</v>
      </c>
      <c r="D317" s="297" t="s">
        <v>1162</v>
      </c>
      <c r="E317" s="103">
        <v>370</v>
      </c>
      <c r="F317" s="143" t="s">
        <v>405</v>
      </c>
      <c r="G317" s="113"/>
    </row>
    <row r="318" spans="1:7" x14ac:dyDescent="0.2">
      <c r="A318" s="103" t="s">
        <v>855</v>
      </c>
      <c r="B318" s="103" t="s">
        <v>837</v>
      </c>
      <c r="C318" s="142">
        <v>22.5</v>
      </c>
      <c r="D318" s="297" t="s">
        <v>1162</v>
      </c>
      <c r="E318" s="103">
        <v>370</v>
      </c>
      <c r="F318" s="143" t="s">
        <v>405</v>
      </c>
      <c r="G318" s="113"/>
    </row>
    <row r="319" spans="1:7" x14ac:dyDescent="0.2">
      <c r="A319" s="103">
        <v>60</v>
      </c>
      <c r="B319" s="103" t="s">
        <v>837</v>
      </c>
      <c r="C319" s="142">
        <v>22.5</v>
      </c>
      <c r="D319" s="297" t="s">
        <v>1162</v>
      </c>
      <c r="E319" s="103">
        <v>370</v>
      </c>
      <c r="F319" s="143" t="s">
        <v>405</v>
      </c>
      <c r="G319" s="113"/>
    </row>
    <row r="320" spans="1:7" ht="22.5" x14ac:dyDescent="0.2">
      <c r="A320" s="183" t="s">
        <v>798</v>
      </c>
      <c r="B320" s="183" t="s">
        <v>837</v>
      </c>
      <c r="C320" s="216">
        <v>22.5</v>
      </c>
      <c r="D320" s="217" t="s">
        <v>1162</v>
      </c>
      <c r="E320" s="183">
        <v>400</v>
      </c>
      <c r="F320" s="218" t="s">
        <v>11</v>
      </c>
      <c r="G320" s="209" t="s">
        <v>840</v>
      </c>
    </row>
    <row r="321" spans="1:7" x14ac:dyDescent="0.2">
      <c r="A321" s="103">
        <v>65</v>
      </c>
      <c r="B321" s="103" t="s">
        <v>837</v>
      </c>
      <c r="C321" s="142">
        <v>26.4</v>
      </c>
      <c r="D321" s="297" t="s">
        <v>1162</v>
      </c>
      <c r="E321" s="103">
        <v>370</v>
      </c>
      <c r="F321" s="143" t="s">
        <v>405</v>
      </c>
      <c r="G321" s="113"/>
    </row>
    <row r="322" spans="1:7" ht="22.5" x14ac:dyDescent="0.2">
      <c r="A322" s="183" t="s">
        <v>799</v>
      </c>
      <c r="B322" s="183" t="s">
        <v>837</v>
      </c>
      <c r="C322" s="216">
        <v>26.4</v>
      </c>
      <c r="D322" s="217" t="s">
        <v>1162</v>
      </c>
      <c r="E322" s="183">
        <v>400</v>
      </c>
      <c r="F322" s="218" t="s">
        <v>11</v>
      </c>
      <c r="G322" s="209" t="s">
        <v>840</v>
      </c>
    </row>
    <row r="323" spans="1:7" x14ac:dyDescent="0.2">
      <c r="A323" s="103">
        <v>70</v>
      </c>
      <c r="B323" s="103" t="s">
        <v>837</v>
      </c>
      <c r="C323" s="142">
        <v>30.6</v>
      </c>
      <c r="D323" s="297" t="s">
        <v>1162</v>
      </c>
      <c r="E323" s="103">
        <v>370</v>
      </c>
      <c r="F323" s="143" t="s">
        <v>405</v>
      </c>
      <c r="G323" s="113"/>
    </row>
    <row r="324" spans="1:7" ht="22.5" x14ac:dyDescent="0.2">
      <c r="A324" s="183" t="s">
        <v>800</v>
      </c>
      <c r="B324" s="183" t="s">
        <v>837</v>
      </c>
      <c r="C324" s="216">
        <v>30.6</v>
      </c>
      <c r="D324" s="217" t="s">
        <v>1162</v>
      </c>
      <c r="E324" s="183">
        <v>400</v>
      </c>
      <c r="F324" s="218" t="s">
        <v>11</v>
      </c>
      <c r="G324" s="209" t="s">
        <v>840</v>
      </c>
    </row>
    <row r="325" spans="1:7" x14ac:dyDescent="0.2">
      <c r="A325" s="103">
        <v>75</v>
      </c>
      <c r="B325" s="103" t="s">
        <v>837</v>
      </c>
      <c r="C325" s="142">
        <v>35.200000000000003</v>
      </c>
      <c r="D325" s="297" t="s">
        <v>1162</v>
      </c>
      <c r="E325" s="103">
        <v>370</v>
      </c>
      <c r="F325" s="143" t="s">
        <v>405</v>
      </c>
      <c r="G325" s="113"/>
    </row>
    <row r="326" spans="1:7" ht="22.5" x14ac:dyDescent="0.2">
      <c r="A326" s="183" t="s">
        <v>802</v>
      </c>
      <c r="B326" s="183" t="s">
        <v>837</v>
      </c>
      <c r="C326" s="216">
        <v>40</v>
      </c>
      <c r="D326" s="217" t="s">
        <v>1162</v>
      </c>
      <c r="E326" s="183">
        <v>400</v>
      </c>
      <c r="F326" s="218" t="s">
        <v>11</v>
      </c>
      <c r="G326" s="209" t="s">
        <v>840</v>
      </c>
    </row>
    <row r="327" spans="1:7" x14ac:dyDescent="0.2">
      <c r="A327" s="103">
        <v>80</v>
      </c>
      <c r="B327" s="103" t="s">
        <v>837</v>
      </c>
      <c r="C327" s="142">
        <v>40</v>
      </c>
      <c r="D327" s="297" t="s">
        <v>1162</v>
      </c>
      <c r="E327" s="103">
        <v>390</v>
      </c>
      <c r="F327" s="143" t="s">
        <v>405</v>
      </c>
      <c r="G327" s="113"/>
    </row>
    <row r="328" spans="1:7" x14ac:dyDescent="0.2">
      <c r="A328" s="103">
        <v>82</v>
      </c>
      <c r="B328" s="103" t="s">
        <v>837</v>
      </c>
      <c r="C328" s="142">
        <v>41.98</v>
      </c>
      <c r="D328" s="297" t="s">
        <v>1162</v>
      </c>
      <c r="E328" s="103">
        <v>390</v>
      </c>
      <c r="F328" s="143" t="s">
        <v>405</v>
      </c>
      <c r="G328" s="113"/>
    </row>
    <row r="329" spans="1:7" x14ac:dyDescent="0.2">
      <c r="A329" s="103">
        <v>85</v>
      </c>
      <c r="B329" s="103" t="s">
        <v>837</v>
      </c>
      <c r="C329" s="142">
        <v>45.11</v>
      </c>
      <c r="D329" s="297" t="s">
        <v>1162</v>
      </c>
      <c r="E329" s="103">
        <v>390</v>
      </c>
      <c r="F329" s="143" t="s">
        <v>405</v>
      </c>
      <c r="G329" s="113"/>
    </row>
    <row r="330" spans="1:7" x14ac:dyDescent="0.2">
      <c r="A330" s="103">
        <v>90</v>
      </c>
      <c r="B330" s="103" t="s">
        <v>837</v>
      </c>
      <c r="C330" s="142">
        <v>50.57</v>
      </c>
      <c r="D330" s="297" t="s">
        <v>1162</v>
      </c>
      <c r="E330" s="103">
        <v>390</v>
      </c>
      <c r="F330" s="143" t="s">
        <v>405</v>
      </c>
      <c r="G330" s="113"/>
    </row>
    <row r="331" spans="1:7" ht="22.5" x14ac:dyDescent="0.2">
      <c r="A331" s="183" t="s">
        <v>804</v>
      </c>
      <c r="B331" s="183" t="s">
        <v>837</v>
      </c>
      <c r="C331" s="216">
        <v>50.57</v>
      </c>
      <c r="D331" s="217" t="s">
        <v>1162</v>
      </c>
      <c r="E331" s="183">
        <v>420</v>
      </c>
      <c r="F331" s="218" t="s">
        <v>11</v>
      </c>
      <c r="G331" s="209" t="s">
        <v>840</v>
      </c>
    </row>
    <row r="332" spans="1:7" ht="10.5" customHeight="1" x14ac:dyDescent="0.2">
      <c r="A332" s="103">
        <v>100</v>
      </c>
      <c r="B332" s="103" t="s">
        <v>837</v>
      </c>
      <c r="C332" s="142">
        <v>62.5</v>
      </c>
      <c r="D332" s="297" t="s">
        <v>1162</v>
      </c>
      <c r="E332" s="103">
        <v>390</v>
      </c>
      <c r="F332" s="143" t="s">
        <v>405</v>
      </c>
      <c r="G332" s="113"/>
    </row>
    <row r="333" spans="1:7" x14ac:dyDescent="0.2">
      <c r="A333" s="103">
        <v>105</v>
      </c>
      <c r="B333" s="103" t="s">
        <v>837</v>
      </c>
      <c r="C333" s="142">
        <v>68.849999999999994</v>
      </c>
      <c r="D333" s="297" t="s">
        <v>1162</v>
      </c>
      <c r="E333" s="103">
        <v>390</v>
      </c>
      <c r="F333" s="143" t="s">
        <v>405</v>
      </c>
      <c r="G333" s="113"/>
    </row>
    <row r="334" spans="1:7" ht="22.5" x14ac:dyDescent="0.2">
      <c r="A334" s="183" t="s">
        <v>808</v>
      </c>
      <c r="B334" s="183" t="s">
        <v>837</v>
      </c>
      <c r="C334" s="216">
        <v>50.57</v>
      </c>
      <c r="D334" s="217" t="s">
        <v>1162</v>
      </c>
      <c r="E334" s="183">
        <v>420</v>
      </c>
      <c r="F334" s="218" t="s">
        <v>11</v>
      </c>
      <c r="G334" s="209" t="s">
        <v>840</v>
      </c>
    </row>
    <row r="335" spans="1:7" ht="10.5" customHeight="1" x14ac:dyDescent="0.2">
      <c r="A335" s="103">
        <v>110</v>
      </c>
      <c r="B335" s="103" t="s">
        <v>837</v>
      </c>
      <c r="C335" s="142">
        <v>75.599999999999994</v>
      </c>
      <c r="D335" s="297" t="s">
        <v>1162</v>
      </c>
      <c r="E335" s="103">
        <v>390</v>
      </c>
      <c r="F335" s="143" t="s">
        <v>405</v>
      </c>
      <c r="G335" s="113"/>
    </row>
    <row r="336" spans="1:7" x14ac:dyDescent="0.2">
      <c r="A336" s="103">
        <v>120</v>
      </c>
      <c r="B336" s="103" t="s">
        <v>837</v>
      </c>
      <c r="C336" s="142">
        <v>90</v>
      </c>
      <c r="D336" s="297" t="s">
        <v>1162</v>
      </c>
      <c r="E336" s="103">
        <v>390</v>
      </c>
      <c r="F336" s="143" t="s">
        <v>405</v>
      </c>
      <c r="G336" s="113"/>
    </row>
    <row r="337" spans="1:7" x14ac:dyDescent="0.2">
      <c r="A337" s="103">
        <v>130</v>
      </c>
      <c r="B337" s="103" t="s">
        <v>837</v>
      </c>
      <c r="C337" s="142">
        <v>105.52</v>
      </c>
      <c r="D337" s="297" t="s">
        <v>1162</v>
      </c>
      <c r="E337" s="103">
        <v>390</v>
      </c>
      <c r="F337" s="143" t="s">
        <v>405</v>
      </c>
      <c r="G337" s="113"/>
    </row>
    <row r="338" spans="1:7" x14ac:dyDescent="0.2">
      <c r="A338" s="103">
        <v>140</v>
      </c>
      <c r="B338" s="103" t="s">
        <v>837</v>
      </c>
      <c r="C338" s="142">
        <v>122.4</v>
      </c>
      <c r="D338" s="297" t="s">
        <v>1162</v>
      </c>
      <c r="E338" s="103">
        <v>390</v>
      </c>
      <c r="F338" s="143" t="s">
        <v>405</v>
      </c>
      <c r="G338" s="113"/>
    </row>
    <row r="339" spans="1:7" ht="22.5" x14ac:dyDescent="0.2">
      <c r="A339" s="183" t="s">
        <v>811</v>
      </c>
      <c r="B339" s="183" t="s">
        <v>837</v>
      </c>
      <c r="C339" s="216">
        <v>122.4</v>
      </c>
      <c r="D339" s="217" t="s">
        <v>1162</v>
      </c>
      <c r="E339" s="183">
        <v>420</v>
      </c>
      <c r="F339" s="218" t="s">
        <v>11</v>
      </c>
      <c r="G339" s="209" t="s">
        <v>840</v>
      </c>
    </row>
    <row r="340" spans="1:7" x14ac:dyDescent="0.2">
      <c r="A340" s="103">
        <v>145</v>
      </c>
      <c r="B340" s="103" t="s">
        <v>837</v>
      </c>
      <c r="C340" s="142">
        <v>131.30000000000001</v>
      </c>
      <c r="D340" s="297" t="s">
        <v>1162</v>
      </c>
      <c r="E340" s="103">
        <v>390</v>
      </c>
      <c r="F340" s="143" t="s">
        <v>405</v>
      </c>
      <c r="G340" s="113"/>
    </row>
    <row r="341" spans="1:7" x14ac:dyDescent="0.2">
      <c r="A341" s="103">
        <v>150</v>
      </c>
      <c r="B341" s="103" t="s">
        <v>837</v>
      </c>
      <c r="C341" s="142">
        <v>140.5</v>
      </c>
      <c r="D341" s="297" t="s">
        <v>1162</v>
      </c>
      <c r="E341" s="103">
        <v>390</v>
      </c>
      <c r="F341" s="143" t="s">
        <v>405</v>
      </c>
      <c r="G341" s="113"/>
    </row>
    <row r="342" spans="1:7" x14ac:dyDescent="0.2">
      <c r="A342" s="103">
        <v>155</v>
      </c>
      <c r="B342" s="103" t="s">
        <v>837</v>
      </c>
      <c r="C342" s="142">
        <v>150</v>
      </c>
      <c r="D342" s="297" t="s">
        <v>1162</v>
      </c>
      <c r="E342" s="103">
        <v>390</v>
      </c>
      <c r="F342" s="143" t="s">
        <v>405</v>
      </c>
      <c r="G342" s="113"/>
    </row>
    <row r="343" spans="1:7" x14ac:dyDescent="0.2">
      <c r="A343" s="103">
        <v>160</v>
      </c>
      <c r="B343" s="103" t="s">
        <v>837</v>
      </c>
      <c r="C343" s="142">
        <v>160</v>
      </c>
      <c r="D343" s="297" t="s">
        <v>1162</v>
      </c>
      <c r="E343" s="103">
        <v>390</v>
      </c>
      <c r="F343" s="143" t="s">
        <v>405</v>
      </c>
      <c r="G343" s="113"/>
    </row>
    <row r="344" spans="1:7" x14ac:dyDescent="0.2">
      <c r="A344" s="103">
        <v>175</v>
      </c>
      <c r="B344" s="103" t="s">
        <v>837</v>
      </c>
      <c r="C344" s="142">
        <v>191.22</v>
      </c>
      <c r="D344" s="297" t="s">
        <v>1162</v>
      </c>
      <c r="E344" s="103">
        <v>390</v>
      </c>
      <c r="F344" s="143" t="s">
        <v>405</v>
      </c>
      <c r="G344" s="113"/>
    </row>
    <row r="345" spans="1:7" ht="22.5" x14ac:dyDescent="0.2">
      <c r="A345" s="183" t="s">
        <v>817</v>
      </c>
      <c r="B345" s="183" t="s">
        <v>837</v>
      </c>
      <c r="C345" s="216">
        <v>202.3</v>
      </c>
      <c r="D345" s="217" t="s">
        <v>1162</v>
      </c>
      <c r="E345" s="183">
        <v>470</v>
      </c>
      <c r="F345" s="218" t="s">
        <v>11</v>
      </c>
      <c r="G345" s="209" t="s">
        <v>840</v>
      </c>
    </row>
    <row r="346" spans="1:7" x14ac:dyDescent="0.2">
      <c r="A346" s="103" t="s">
        <v>856</v>
      </c>
      <c r="B346" s="103" t="s">
        <v>837</v>
      </c>
      <c r="C346" s="142">
        <v>211.3</v>
      </c>
      <c r="D346" s="297" t="s">
        <v>1162</v>
      </c>
      <c r="E346" s="103">
        <v>390</v>
      </c>
      <c r="F346" s="143" t="s">
        <v>405</v>
      </c>
      <c r="G346" s="113"/>
    </row>
    <row r="347" spans="1:7" x14ac:dyDescent="0.2">
      <c r="A347" s="103">
        <v>185</v>
      </c>
      <c r="B347" s="103" t="s">
        <v>837</v>
      </c>
      <c r="C347" s="142">
        <v>213.7</v>
      </c>
      <c r="D347" s="297" t="s">
        <v>1162</v>
      </c>
      <c r="E347" s="103">
        <v>390</v>
      </c>
      <c r="F347" s="143" t="s">
        <v>405</v>
      </c>
      <c r="G347" s="113"/>
    </row>
    <row r="348" spans="1:7" x14ac:dyDescent="0.2">
      <c r="A348" s="103">
        <v>200</v>
      </c>
      <c r="B348" s="103" t="s">
        <v>837</v>
      </c>
      <c r="C348" s="142">
        <v>250</v>
      </c>
      <c r="D348" s="297" t="s">
        <v>1162</v>
      </c>
      <c r="E348" s="103">
        <v>390</v>
      </c>
      <c r="F348" s="143" t="s">
        <v>405</v>
      </c>
      <c r="G348" s="113"/>
    </row>
    <row r="349" spans="1:7" x14ac:dyDescent="0.2">
      <c r="A349" s="103">
        <v>220</v>
      </c>
      <c r="B349" s="103" t="s">
        <v>837</v>
      </c>
      <c r="C349" s="142">
        <v>302.2</v>
      </c>
      <c r="D349" s="297" t="s">
        <v>1162</v>
      </c>
      <c r="E349" s="103">
        <v>390</v>
      </c>
      <c r="F349" s="143" t="s">
        <v>405</v>
      </c>
      <c r="G349" s="113"/>
    </row>
    <row r="350" spans="1:7" x14ac:dyDescent="0.2">
      <c r="A350" s="103">
        <v>225</v>
      </c>
      <c r="B350" s="103" t="s">
        <v>837</v>
      </c>
      <c r="C350" s="142">
        <v>316.08</v>
      </c>
      <c r="D350" s="297" t="s">
        <v>1162</v>
      </c>
      <c r="E350" s="103">
        <v>390</v>
      </c>
      <c r="F350" s="143" t="s">
        <v>405</v>
      </c>
      <c r="G350" s="267"/>
    </row>
    <row r="351" spans="1:7" x14ac:dyDescent="0.2">
      <c r="A351" s="103">
        <v>230</v>
      </c>
      <c r="B351" s="103" t="s">
        <v>837</v>
      </c>
      <c r="C351" s="142">
        <v>330.3</v>
      </c>
      <c r="D351" s="297" t="s">
        <v>1162</v>
      </c>
      <c r="E351" s="103">
        <v>390</v>
      </c>
      <c r="F351" s="143" t="s">
        <v>405</v>
      </c>
      <c r="G351" s="113"/>
    </row>
    <row r="352" spans="1:7" ht="24" customHeight="1" x14ac:dyDescent="0.2">
      <c r="A352" s="352" t="s">
        <v>857</v>
      </c>
      <c r="B352" s="353"/>
      <c r="C352" s="353"/>
      <c r="D352" s="353"/>
      <c r="E352" s="354"/>
      <c r="F352" s="354"/>
      <c r="G352" s="355"/>
    </row>
    <row r="353" spans="1:7" x14ac:dyDescent="0.2">
      <c r="A353" s="103">
        <v>80</v>
      </c>
      <c r="B353" s="103" t="s">
        <v>858</v>
      </c>
      <c r="C353" s="142">
        <v>40</v>
      </c>
      <c r="D353" s="297" t="s">
        <v>1162</v>
      </c>
      <c r="E353" s="103">
        <v>900</v>
      </c>
      <c r="F353" s="143" t="s">
        <v>405</v>
      </c>
      <c r="G353" s="113"/>
    </row>
    <row r="354" spans="1:7" x14ac:dyDescent="0.2">
      <c r="A354" s="103">
        <v>90</v>
      </c>
      <c r="B354" s="103" t="s">
        <v>858</v>
      </c>
      <c r="C354" s="142">
        <v>50.6</v>
      </c>
      <c r="D354" s="297" t="s">
        <v>1162</v>
      </c>
      <c r="E354" s="103">
        <v>900</v>
      </c>
      <c r="F354" s="143" t="s">
        <v>405</v>
      </c>
      <c r="G354" s="113"/>
    </row>
    <row r="355" spans="1:7" ht="22.5" customHeight="1" x14ac:dyDescent="0.2">
      <c r="A355" s="352" t="s">
        <v>859</v>
      </c>
      <c r="B355" s="353"/>
      <c r="C355" s="353"/>
      <c r="D355" s="353"/>
      <c r="E355" s="354"/>
      <c r="F355" s="354"/>
      <c r="G355" s="355"/>
    </row>
    <row r="356" spans="1:7" s="38" customFormat="1" x14ac:dyDescent="0.2">
      <c r="A356" s="103">
        <v>22</v>
      </c>
      <c r="B356" s="103" t="s">
        <v>860</v>
      </c>
      <c r="C356" s="171">
        <v>3.02</v>
      </c>
      <c r="D356" s="297" t="s">
        <v>1162</v>
      </c>
      <c r="E356" s="103">
        <v>1300</v>
      </c>
      <c r="F356" s="143" t="s">
        <v>405</v>
      </c>
      <c r="G356" s="113"/>
    </row>
    <row r="357" spans="1:7" x14ac:dyDescent="0.2">
      <c r="A357" s="103">
        <v>27</v>
      </c>
      <c r="B357" s="103" t="s">
        <v>860</v>
      </c>
      <c r="C357" s="142">
        <v>4.7</v>
      </c>
      <c r="D357" s="297" t="s">
        <v>1162</v>
      </c>
      <c r="E357" s="103">
        <v>1300</v>
      </c>
      <c r="F357" s="143" t="s">
        <v>405</v>
      </c>
      <c r="G357" s="113"/>
    </row>
    <row r="358" spans="1:7" ht="24.75" customHeight="1" x14ac:dyDescent="0.2">
      <c r="A358" s="352" t="s">
        <v>861</v>
      </c>
      <c r="B358" s="353"/>
      <c r="C358" s="353"/>
      <c r="D358" s="353"/>
      <c r="E358" s="354"/>
      <c r="F358" s="354"/>
      <c r="G358" s="355"/>
    </row>
    <row r="359" spans="1:7" x14ac:dyDescent="0.2">
      <c r="A359" s="103">
        <v>60</v>
      </c>
      <c r="B359" s="103" t="s">
        <v>862</v>
      </c>
      <c r="C359" s="142">
        <v>23.2</v>
      </c>
      <c r="D359" s="297" t="s">
        <v>1162</v>
      </c>
      <c r="E359" s="103">
        <v>2900</v>
      </c>
      <c r="F359" s="143" t="s">
        <v>405</v>
      </c>
      <c r="G359" s="111"/>
    </row>
    <row r="360" spans="1:7" x14ac:dyDescent="0.2">
      <c r="A360" s="103">
        <v>65</v>
      </c>
      <c r="B360" s="103" t="s">
        <v>862</v>
      </c>
      <c r="C360" s="142">
        <v>29</v>
      </c>
      <c r="D360" s="297" t="s">
        <v>1162</v>
      </c>
      <c r="E360" s="103">
        <v>2900</v>
      </c>
      <c r="F360" s="143" t="s">
        <v>405</v>
      </c>
      <c r="G360" s="111"/>
    </row>
    <row r="361" spans="1:7" x14ac:dyDescent="0.2">
      <c r="A361" s="103">
        <v>92</v>
      </c>
      <c r="B361" s="103" t="s">
        <v>862</v>
      </c>
      <c r="C361" s="142">
        <v>52.85</v>
      </c>
      <c r="D361" s="297" t="s">
        <v>1162</v>
      </c>
      <c r="E361" s="103">
        <v>2900</v>
      </c>
      <c r="F361" s="143" t="s">
        <v>405</v>
      </c>
      <c r="G361" s="111"/>
    </row>
    <row r="362" spans="1:7" x14ac:dyDescent="0.2">
      <c r="A362" s="103">
        <v>110</v>
      </c>
      <c r="B362" s="103" t="s">
        <v>862</v>
      </c>
      <c r="C362" s="142">
        <v>35.5</v>
      </c>
      <c r="D362" s="297" t="s">
        <v>1162</v>
      </c>
      <c r="E362" s="103">
        <v>2900</v>
      </c>
      <c r="F362" s="143" t="s">
        <v>11</v>
      </c>
      <c r="G362" s="111"/>
    </row>
    <row r="363" spans="1:7" x14ac:dyDescent="0.2">
      <c r="A363" s="103">
        <v>125</v>
      </c>
      <c r="B363" s="103" t="s">
        <v>862</v>
      </c>
      <c r="C363" s="142">
        <v>101.18</v>
      </c>
      <c r="D363" s="297" t="s">
        <v>1162</v>
      </c>
      <c r="E363" s="103">
        <v>2900</v>
      </c>
      <c r="F363" s="143" t="s">
        <v>11</v>
      </c>
      <c r="G363" s="111"/>
    </row>
    <row r="364" spans="1:7" ht="23.25" customHeight="1" x14ac:dyDescent="0.2">
      <c r="A364" s="352" t="s">
        <v>863</v>
      </c>
      <c r="B364" s="353"/>
      <c r="C364" s="353"/>
      <c r="D364" s="353"/>
      <c r="E364" s="354"/>
      <c r="F364" s="354"/>
      <c r="G364" s="355"/>
    </row>
    <row r="365" spans="1:7" x14ac:dyDescent="0.2">
      <c r="A365" s="103" t="s">
        <v>844</v>
      </c>
      <c r="B365" s="103" t="s">
        <v>747</v>
      </c>
      <c r="C365" s="142"/>
      <c r="D365" s="297" t="s">
        <v>1162</v>
      </c>
      <c r="E365" s="103" t="s">
        <v>175</v>
      </c>
      <c r="F365" s="143" t="s">
        <v>11</v>
      </c>
      <c r="G365" s="290"/>
    </row>
    <row r="366" spans="1:7" x14ac:dyDescent="0.2">
      <c r="A366" s="103">
        <v>20</v>
      </c>
      <c r="B366" s="103" t="s">
        <v>207</v>
      </c>
      <c r="C366" s="142">
        <v>2.5</v>
      </c>
      <c r="D366" s="297" t="s">
        <v>1162</v>
      </c>
      <c r="E366" s="103">
        <v>500</v>
      </c>
      <c r="F366" s="143" t="s">
        <v>11</v>
      </c>
      <c r="G366" s="290"/>
    </row>
    <row r="367" spans="1:7" ht="12.75" customHeight="1" x14ac:dyDescent="0.2">
      <c r="A367" s="103">
        <v>20</v>
      </c>
      <c r="B367" s="103" t="s">
        <v>864</v>
      </c>
      <c r="C367" s="142">
        <v>2.5</v>
      </c>
      <c r="D367" s="297" t="s">
        <v>1162</v>
      </c>
      <c r="E367" s="103" t="s">
        <v>175</v>
      </c>
      <c r="F367" s="143" t="s">
        <v>11</v>
      </c>
      <c r="G367" s="290"/>
    </row>
    <row r="368" spans="1:7" x14ac:dyDescent="0.2">
      <c r="A368" s="103">
        <v>22</v>
      </c>
      <c r="B368" s="292"/>
      <c r="C368" s="142">
        <v>3.03</v>
      </c>
      <c r="D368" s="297" t="s">
        <v>1162</v>
      </c>
      <c r="E368" s="103" t="s">
        <v>175</v>
      </c>
      <c r="F368" s="143" t="s">
        <v>11</v>
      </c>
      <c r="G368" s="290"/>
    </row>
    <row r="369" spans="1:7" x14ac:dyDescent="0.2">
      <c r="A369" s="103">
        <v>24</v>
      </c>
      <c r="B369" s="103" t="s">
        <v>865</v>
      </c>
      <c r="C369" s="142">
        <v>3.6</v>
      </c>
      <c r="D369" s="297" t="s">
        <v>1162</v>
      </c>
      <c r="E369" s="103">
        <v>800</v>
      </c>
      <c r="F369" s="143" t="s">
        <v>11</v>
      </c>
      <c r="G369" s="290"/>
    </row>
    <row r="370" spans="1:7" x14ac:dyDescent="0.2">
      <c r="A370" s="103">
        <v>26</v>
      </c>
      <c r="B370" s="103" t="s">
        <v>866</v>
      </c>
      <c r="C370" s="142">
        <v>4.22</v>
      </c>
      <c r="D370" s="297" t="s">
        <v>1162</v>
      </c>
      <c r="E370" s="103">
        <v>500</v>
      </c>
      <c r="F370" s="143" t="s">
        <v>11</v>
      </c>
      <c r="G370" s="290"/>
    </row>
    <row r="371" spans="1:7" x14ac:dyDescent="0.2">
      <c r="A371" s="103">
        <v>27</v>
      </c>
      <c r="B371" s="103" t="s">
        <v>867</v>
      </c>
      <c r="C371" s="142">
        <v>4.7</v>
      </c>
      <c r="D371" s="297" t="s">
        <v>1162</v>
      </c>
      <c r="E371" s="103">
        <v>3500</v>
      </c>
      <c r="F371" s="143" t="s">
        <v>11</v>
      </c>
      <c r="G371" s="290"/>
    </row>
    <row r="372" spans="1:7" x14ac:dyDescent="0.2">
      <c r="A372" s="103">
        <v>28</v>
      </c>
      <c r="B372" s="103" t="s">
        <v>868</v>
      </c>
      <c r="C372" s="103">
        <v>5.03</v>
      </c>
      <c r="D372" s="297" t="s">
        <v>1162</v>
      </c>
      <c r="E372" s="103">
        <v>3500</v>
      </c>
      <c r="F372" s="143" t="s">
        <v>405</v>
      </c>
      <c r="G372" s="290"/>
    </row>
    <row r="373" spans="1:7" x14ac:dyDescent="0.2">
      <c r="A373" s="103" t="s">
        <v>788</v>
      </c>
      <c r="B373" s="292" t="s">
        <v>749</v>
      </c>
      <c r="C373" s="103">
        <v>5.03</v>
      </c>
      <c r="D373" s="297" t="s">
        <v>1162</v>
      </c>
      <c r="E373" s="103" t="s">
        <v>175</v>
      </c>
      <c r="F373" s="143" t="s">
        <v>405</v>
      </c>
      <c r="G373" s="290"/>
    </row>
    <row r="374" spans="1:7" x14ac:dyDescent="0.2">
      <c r="A374" s="103">
        <v>30</v>
      </c>
      <c r="B374" s="103" t="s">
        <v>865</v>
      </c>
      <c r="C374" s="142">
        <v>5.62</v>
      </c>
      <c r="D374" s="297" t="s">
        <v>1162</v>
      </c>
      <c r="E374" s="103">
        <v>800</v>
      </c>
      <c r="F374" s="143" t="s">
        <v>11</v>
      </c>
      <c r="G374" s="290"/>
    </row>
    <row r="375" spans="1:7" x14ac:dyDescent="0.2">
      <c r="A375" s="103">
        <v>30</v>
      </c>
      <c r="B375" s="103" t="s">
        <v>869</v>
      </c>
      <c r="C375" s="142">
        <v>6</v>
      </c>
      <c r="D375" s="297" t="s">
        <v>1162</v>
      </c>
      <c r="E375" s="103">
        <v>5500</v>
      </c>
      <c r="F375" s="143" t="s">
        <v>405</v>
      </c>
      <c r="G375" s="290"/>
    </row>
    <row r="376" spans="1:7" x14ac:dyDescent="0.2">
      <c r="A376" s="103">
        <v>30</v>
      </c>
      <c r="B376" s="103" t="s">
        <v>174</v>
      </c>
      <c r="C376" s="142">
        <v>6</v>
      </c>
      <c r="D376" s="297" t="s">
        <v>1162</v>
      </c>
      <c r="E376" s="103">
        <v>2500</v>
      </c>
      <c r="F376" s="143" t="s">
        <v>405</v>
      </c>
      <c r="G376" s="290"/>
    </row>
    <row r="377" spans="1:7" x14ac:dyDescent="0.2">
      <c r="A377" s="103">
        <v>32</v>
      </c>
      <c r="B377" s="103" t="s">
        <v>870</v>
      </c>
      <c r="C377" s="142">
        <v>7</v>
      </c>
      <c r="D377" s="297" t="s">
        <v>1162</v>
      </c>
      <c r="E377" s="103">
        <v>3500</v>
      </c>
      <c r="F377" s="143" t="s">
        <v>405</v>
      </c>
      <c r="G377" s="290"/>
    </row>
    <row r="378" spans="1:7" ht="11.25" customHeight="1" x14ac:dyDescent="0.2">
      <c r="A378" s="103">
        <v>32</v>
      </c>
      <c r="B378" s="103" t="s">
        <v>871</v>
      </c>
      <c r="C378" s="103">
        <v>6.4</v>
      </c>
      <c r="D378" s="297" t="s">
        <v>1162</v>
      </c>
      <c r="E378" s="103">
        <v>900</v>
      </c>
      <c r="F378" s="143" t="s">
        <v>405</v>
      </c>
      <c r="G378" s="290"/>
    </row>
    <row r="379" spans="1:7" x14ac:dyDescent="0.2">
      <c r="A379" s="103">
        <v>32</v>
      </c>
      <c r="B379" s="103" t="s">
        <v>872</v>
      </c>
      <c r="C379" s="142"/>
      <c r="D379" s="297" t="s">
        <v>1162</v>
      </c>
      <c r="E379" s="103">
        <v>2900</v>
      </c>
      <c r="F379" s="143" t="s">
        <v>405</v>
      </c>
      <c r="G379" s="290"/>
    </row>
    <row r="380" spans="1:7" x14ac:dyDescent="0.2">
      <c r="A380" s="103" t="s">
        <v>792</v>
      </c>
      <c r="B380" s="183" t="s">
        <v>1103</v>
      </c>
      <c r="C380" s="142"/>
      <c r="D380" s="297" t="s">
        <v>1162</v>
      </c>
      <c r="E380" s="103" t="s">
        <v>175</v>
      </c>
      <c r="F380" s="143" t="s">
        <v>405</v>
      </c>
      <c r="G380" s="290"/>
    </row>
    <row r="381" spans="1:7" x14ac:dyDescent="0.2">
      <c r="A381" s="103" t="s">
        <v>827</v>
      </c>
      <c r="B381" s="293" t="s">
        <v>749</v>
      </c>
      <c r="C381" s="142">
        <v>10</v>
      </c>
      <c r="D381" s="297" t="s">
        <v>1162</v>
      </c>
      <c r="E381" s="103" t="s">
        <v>175</v>
      </c>
      <c r="F381" s="143" t="s">
        <v>405</v>
      </c>
      <c r="G381" s="290"/>
    </row>
    <row r="382" spans="1:7" x14ac:dyDescent="0.2">
      <c r="A382" s="103">
        <v>40</v>
      </c>
      <c r="B382" s="183" t="s">
        <v>1104</v>
      </c>
      <c r="C382" s="142"/>
      <c r="D382" s="297" t="s">
        <v>1162</v>
      </c>
      <c r="E382" s="103" t="s">
        <v>175</v>
      </c>
      <c r="F382" s="143" t="s">
        <v>405</v>
      </c>
      <c r="G382" s="203"/>
    </row>
    <row r="383" spans="1:7" x14ac:dyDescent="0.2">
      <c r="A383" s="103">
        <v>40</v>
      </c>
      <c r="B383" s="103" t="s">
        <v>873</v>
      </c>
      <c r="C383" s="103">
        <v>10</v>
      </c>
      <c r="D383" s="297" t="s">
        <v>1162</v>
      </c>
      <c r="E383" s="103" t="s">
        <v>175</v>
      </c>
      <c r="F383" s="143" t="s">
        <v>405</v>
      </c>
      <c r="G383" s="203"/>
    </row>
    <row r="384" spans="1:7" x14ac:dyDescent="0.2">
      <c r="A384" s="103">
        <v>43</v>
      </c>
      <c r="B384" s="103" t="s">
        <v>874</v>
      </c>
      <c r="C384" s="142">
        <v>12</v>
      </c>
      <c r="D384" s="297" t="s">
        <v>1162</v>
      </c>
      <c r="E384" s="103">
        <v>3500</v>
      </c>
      <c r="F384" s="143" t="s">
        <v>11</v>
      </c>
      <c r="G384" s="203"/>
    </row>
    <row r="385" spans="1:7" x14ac:dyDescent="0.2">
      <c r="A385" s="103">
        <v>50</v>
      </c>
      <c r="B385" s="103" t="s">
        <v>875</v>
      </c>
      <c r="C385" s="142">
        <v>15.6</v>
      </c>
      <c r="D385" s="297" t="s">
        <v>1162</v>
      </c>
      <c r="E385" s="103">
        <v>500</v>
      </c>
      <c r="F385" s="143" t="s">
        <v>11</v>
      </c>
      <c r="G385" s="203"/>
    </row>
    <row r="386" spans="1:7" x14ac:dyDescent="0.2">
      <c r="A386" s="103">
        <v>58</v>
      </c>
      <c r="B386" s="103" t="s">
        <v>876</v>
      </c>
      <c r="C386" s="142">
        <v>20.3</v>
      </c>
      <c r="D386" s="297" t="s">
        <v>1162</v>
      </c>
      <c r="E386" s="103">
        <v>3500</v>
      </c>
      <c r="F386" s="143" t="s">
        <v>11</v>
      </c>
      <c r="G386" s="203"/>
    </row>
    <row r="387" spans="1:7" x14ac:dyDescent="0.2">
      <c r="A387" s="103">
        <v>60</v>
      </c>
      <c r="B387" s="103" t="s">
        <v>877</v>
      </c>
      <c r="C387" s="142">
        <v>22.5</v>
      </c>
      <c r="D387" s="297" t="s">
        <v>1162</v>
      </c>
      <c r="E387" s="103">
        <v>500</v>
      </c>
      <c r="F387" s="143" t="s">
        <v>11</v>
      </c>
      <c r="G387" s="203"/>
    </row>
    <row r="388" spans="1:7" x14ac:dyDescent="0.2">
      <c r="A388" s="103">
        <v>65</v>
      </c>
      <c r="B388" s="183" t="s">
        <v>1102</v>
      </c>
      <c r="C388" s="142"/>
      <c r="D388" s="297" t="s">
        <v>1162</v>
      </c>
      <c r="E388" s="103" t="s">
        <v>175</v>
      </c>
      <c r="F388" s="143" t="s">
        <v>11</v>
      </c>
      <c r="G388" s="203"/>
    </row>
    <row r="389" spans="1:7" x14ac:dyDescent="0.2">
      <c r="A389" s="103">
        <v>80</v>
      </c>
      <c r="B389" s="103" t="s">
        <v>1114</v>
      </c>
      <c r="C389" s="216">
        <v>40</v>
      </c>
      <c r="D389" s="297" t="s">
        <v>1162</v>
      </c>
      <c r="E389" s="103">
        <v>3500</v>
      </c>
      <c r="F389" s="143" t="s">
        <v>11</v>
      </c>
      <c r="G389" s="203"/>
    </row>
    <row r="390" spans="1:7" x14ac:dyDescent="0.2">
      <c r="A390" s="103" t="s">
        <v>878</v>
      </c>
      <c r="B390" s="103" t="s">
        <v>879</v>
      </c>
      <c r="C390" s="142">
        <v>41</v>
      </c>
      <c r="D390" s="297" t="s">
        <v>1162</v>
      </c>
      <c r="E390" s="103">
        <v>2200</v>
      </c>
      <c r="F390" s="143" t="s">
        <v>11</v>
      </c>
      <c r="G390" s="203"/>
    </row>
    <row r="391" spans="1:7" x14ac:dyDescent="0.2">
      <c r="A391" s="103">
        <v>120</v>
      </c>
      <c r="B391" s="103" t="s">
        <v>880</v>
      </c>
      <c r="C391" s="142">
        <v>92.25</v>
      </c>
      <c r="D391" s="297" t="s">
        <v>1162</v>
      </c>
      <c r="E391" s="103">
        <v>3500</v>
      </c>
      <c r="F391" s="143" t="s">
        <v>11</v>
      </c>
      <c r="G391" s="203"/>
    </row>
    <row r="392" spans="1:7" ht="11.25" customHeight="1" x14ac:dyDescent="0.2">
      <c r="A392" s="103">
        <v>140</v>
      </c>
      <c r="B392" s="103" t="s">
        <v>871</v>
      </c>
      <c r="C392" s="142">
        <v>122.4</v>
      </c>
      <c r="D392" s="297" t="s">
        <v>1162</v>
      </c>
      <c r="E392" s="103" t="s">
        <v>175</v>
      </c>
      <c r="F392" s="143" t="s">
        <v>11</v>
      </c>
      <c r="G392" s="203"/>
    </row>
    <row r="393" spans="1:7" x14ac:dyDescent="0.2">
      <c r="A393" s="103">
        <v>145</v>
      </c>
      <c r="B393" s="103" t="s">
        <v>881</v>
      </c>
      <c r="C393" s="103">
        <v>131.27000000000001</v>
      </c>
      <c r="D393" s="297" t="s">
        <v>1162</v>
      </c>
      <c r="E393" s="103">
        <v>2500</v>
      </c>
      <c r="F393" s="143" t="s">
        <v>11</v>
      </c>
      <c r="G393" s="203"/>
    </row>
    <row r="394" spans="1:7" ht="22.5" customHeight="1" x14ac:dyDescent="0.2">
      <c r="A394" s="352" t="s">
        <v>882</v>
      </c>
      <c r="B394" s="353"/>
      <c r="C394" s="354"/>
      <c r="D394" s="354"/>
      <c r="E394" s="354"/>
      <c r="F394" s="354"/>
      <c r="G394" s="355"/>
    </row>
    <row r="395" spans="1:7" x14ac:dyDescent="0.2">
      <c r="A395" s="113">
        <v>15</v>
      </c>
      <c r="B395" s="113" t="s">
        <v>883</v>
      </c>
      <c r="C395" s="267">
        <v>1.44</v>
      </c>
      <c r="D395" s="202" t="s">
        <v>1162</v>
      </c>
      <c r="E395" s="113" t="s">
        <v>175</v>
      </c>
      <c r="F395" s="204"/>
      <c r="G395" s="111"/>
    </row>
    <row r="396" spans="1:7" x14ac:dyDescent="0.2">
      <c r="A396" s="113">
        <v>16</v>
      </c>
      <c r="B396" s="113" t="s">
        <v>884</v>
      </c>
      <c r="C396" s="113">
        <v>1.64</v>
      </c>
      <c r="D396" s="202" t="s">
        <v>1162</v>
      </c>
      <c r="E396" s="113" t="s">
        <v>175</v>
      </c>
      <c r="F396" s="204"/>
      <c r="G396" s="111"/>
    </row>
    <row r="397" spans="1:7" x14ac:dyDescent="0.2">
      <c r="A397" s="113">
        <v>20</v>
      </c>
      <c r="B397" s="294" t="s">
        <v>885</v>
      </c>
      <c r="C397" s="294">
        <v>2.5</v>
      </c>
      <c r="D397" s="202" t="s">
        <v>1162</v>
      </c>
      <c r="E397" s="113" t="s">
        <v>175</v>
      </c>
      <c r="F397" s="111"/>
      <c r="G397" s="105"/>
    </row>
    <row r="398" spans="1:7" x14ac:dyDescent="0.2">
      <c r="A398" s="113">
        <v>21</v>
      </c>
      <c r="B398" s="294" t="s">
        <v>884</v>
      </c>
      <c r="C398" s="294">
        <v>2.77</v>
      </c>
      <c r="D398" s="202" t="s">
        <v>1162</v>
      </c>
      <c r="E398" s="113" t="s">
        <v>175</v>
      </c>
      <c r="F398" s="111"/>
      <c r="G398" s="105"/>
    </row>
    <row r="399" spans="1:7" x14ac:dyDescent="0.2">
      <c r="A399" s="113">
        <v>22</v>
      </c>
      <c r="B399" s="113" t="s">
        <v>886</v>
      </c>
      <c r="C399" s="112">
        <v>3.02</v>
      </c>
      <c r="D399" s="202" t="s">
        <v>1162</v>
      </c>
      <c r="E399" s="113" t="s">
        <v>175</v>
      </c>
      <c r="F399" s="111"/>
      <c r="G399" s="111"/>
    </row>
    <row r="400" spans="1:7" x14ac:dyDescent="0.2">
      <c r="A400" s="113">
        <v>25</v>
      </c>
      <c r="B400" s="294" t="s">
        <v>883</v>
      </c>
      <c r="C400" s="112">
        <v>4</v>
      </c>
      <c r="D400" s="202" t="s">
        <v>1162</v>
      </c>
      <c r="E400" s="113" t="s">
        <v>175</v>
      </c>
      <c r="F400" s="295"/>
      <c r="G400" s="105"/>
    </row>
    <row r="401" spans="1:7" x14ac:dyDescent="0.2">
      <c r="A401" s="113">
        <v>28</v>
      </c>
      <c r="B401" s="113" t="s">
        <v>884</v>
      </c>
      <c r="C401" s="113">
        <v>5.03</v>
      </c>
      <c r="D401" s="202" t="s">
        <v>1162</v>
      </c>
      <c r="E401" s="113" t="s">
        <v>175</v>
      </c>
      <c r="F401" s="111"/>
      <c r="G401" s="105"/>
    </row>
    <row r="402" spans="1:7" x14ac:dyDescent="0.2">
      <c r="A402" s="113">
        <v>30</v>
      </c>
      <c r="B402" s="113" t="s">
        <v>884</v>
      </c>
      <c r="C402" s="113">
        <v>5.62</v>
      </c>
      <c r="D402" s="202" t="s">
        <v>1162</v>
      </c>
      <c r="E402" s="113" t="s">
        <v>175</v>
      </c>
      <c r="F402" s="111"/>
      <c r="G402" s="113"/>
    </row>
    <row r="403" spans="1:7" x14ac:dyDescent="0.2">
      <c r="A403" s="113">
        <v>33</v>
      </c>
      <c r="B403" s="113" t="s">
        <v>884</v>
      </c>
      <c r="C403" s="113">
        <v>6.8</v>
      </c>
      <c r="D403" s="202" t="s">
        <v>1162</v>
      </c>
      <c r="E403" s="113" t="s">
        <v>175</v>
      </c>
      <c r="F403" s="111"/>
      <c r="G403" s="105"/>
    </row>
    <row r="404" spans="1:7" x14ac:dyDescent="0.2">
      <c r="A404" s="113">
        <v>38</v>
      </c>
      <c r="B404" s="113" t="s">
        <v>884</v>
      </c>
      <c r="C404" s="112">
        <v>9.02</v>
      </c>
      <c r="D404" s="202" t="s">
        <v>1162</v>
      </c>
      <c r="E404" s="113" t="s">
        <v>175</v>
      </c>
      <c r="F404" s="111"/>
      <c r="G404" s="105"/>
    </row>
    <row r="405" spans="1:7" x14ac:dyDescent="0.2">
      <c r="A405" s="113">
        <v>39</v>
      </c>
      <c r="B405" s="113" t="s">
        <v>887</v>
      </c>
      <c r="C405" s="113">
        <v>9.6999999999999993</v>
      </c>
      <c r="D405" s="202" t="s">
        <v>1162</v>
      </c>
      <c r="E405" s="113" t="s">
        <v>175</v>
      </c>
      <c r="F405" s="111"/>
      <c r="G405" s="113"/>
    </row>
    <row r="406" spans="1:7" x14ac:dyDescent="0.2">
      <c r="A406" s="113">
        <v>40</v>
      </c>
      <c r="B406" s="113" t="s">
        <v>884</v>
      </c>
      <c r="C406" s="113">
        <v>10</v>
      </c>
      <c r="D406" s="202" t="s">
        <v>1162</v>
      </c>
      <c r="E406" s="113" t="s">
        <v>175</v>
      </c>
      <c r="F406" s="111"/>
      <c r="G406" s="105"/>
    </row>
    <row r="407" spans="1:7" x14ac:dyDescent="0.2">
      <c r="A407" s="113">
        <v>40</v>
      </c>
      <c r="B407" s="113" t="s">
        <v>884</v>
      </c>
      <c r="C407" s="113">
        <v>10</v>
      </c>
      <c r="D407" s="202" t="s">
        <v>1162</v>
      </c>
      <c r="E407" s="113" t="s">
        <v>175</v>
      </c>
      <c r="F407" s="111"/>
      <c r="G407" s="105"/>
    </row>
    <row r="408" spans="1:7" x14ac:dyDescent="0.2">
      <c r="A408" s="113">
        <v>42</v>
      </c>
      <c r="B408" s="113" t="s">
        <v>884</v>
      </c>
      <c r="C408" s="112">
        <v>11.01</v>
      </c>
      <c r="D408" s="202" t="s">
        <v>1162</v>
      </c>
      <c r="E408" s="113" t="s">
        <v>175</v>
      </c>
      <c r="F408" s="111"/>
      <c r="G408" s="105"/>
    </row>
    <row r="409" spans="1:7" x14ac:dyDescent="0.2">
      <c r="A409" s="113">
        <v>42</v>
      </c>
      <c r="B409" s="113" t="s">
        <v>888</v>
      </c>
      <c r="C409" s="112">
        <v>11.01</v>
      </c>
      <c r="D409" s="202" t="s">
        <v>1162</v>
      </c>
      <c r="E409" s="113" t="s">
        <v>175</v>
      </c>
      <c r="F409" s="111"/>
      <c r="G409" s="105"/>
    </row>
    <row r="410" spans="1:7" x14ac:dyDescent="0.2">
      <c r="A410" s="113">
        <v>45</v>
      </c>
      <c r="B410" s="113" t="s">
        <v>884</v>
      </c>
      <c r="C410" s="113">
        <v>12.64</v>
      </c>
      <c r="D410" s="202" t="s">
        <v>1162</v>
      </c>
      <c r="E410" s="113" t="s">
        <v>175</v>
      </c>
      <c r="F410" s="204"/>
      <c r="G410" s="105"/>
    </row>
    <row r="411" spans="1:7" x14ac:dyDescent="0.2">
      <c r="A411" s="113">
        <v>48</v>
      </c>
      <c r="B411" s="113" t="s">
        <v>889</v>
      </c>
      <c r="C411" s="112">
        <v>14.385</v>
      </c>
      <c r="D411" s="202" t="s">
        <v>1162</v>
      </c>
      <c r="E411" s="113" t="s">
        <v>175</v>
      </c>
      <c r="F411" s="111"/>
      <c r="G411" s="105"/>
    </row>
    <row r="412" spans="1:7" x14ac:dyDescent="0.2">
      <c r="A412" s="113">
        <v>49</v>
      </c>
      <c r="B412" s="113" t="s">
        <v>890</v>
      </c>
      <c r="C412" s="112">
        <v>15</v>
      </c>
      <c r="D412" s="202" t="s">
        <v>1162</v>
      </c>
      <c r="E412" s="113" t="s">
        <v>175</v>
      </c>
      <c r="F412" s="111"/>
      <c r="G412" s="105"/>
    </row>
    <row r="413" spans="1:7" x14ac:dyDescent="0.2">
      <c r="A413" s="113">
        <v>56</v>
      </c>
      <c r="B413" s="296"/>
      <c r="C413" s="112"/>
      <c r="D413" s="202" t="s">
        <v>1162</v>
      </c>
      <c r="E413" s="113" t="s">
        <v>175</v>
      </c>
      <c r="F413" s="111"/>
      <c r="G413" s="105"/>
    </row>
    <row r="414" spans="1:7" x14ac:dyDescent="0.2">
      <c r="A414" s="113">
        <v>60</v>
      </c>
      <c r="B414" s="296"/>
      <c r="C414" s="112"/>
      <c r="D414" s="202" t="s">
        <v>1162</v>
      </c>
      <c r="E414" s="113" t="s">
        <v>175</v>
      </c>
      <c r="F414" s="111"/>
      <c r="G414" s="105"/>
    </row>
    <row r="415" spans="1:7" x14ac:dyDescent="0.2">
      <c r="A415" s="113">
        <v>75</v>
      </c>
      <c r="B415" s="113" t="s">
        <v>884</v>
      </c>
      <c r="C415" s="112">
        <v>35.5</v>
      </c>
      <c r="D415" s="202" t="s">
        <v>1162</v>
      </c>
      <c r="E415" s="113" t="s">
        <v>175</v>
      </c>
      <c r="F415" s="111"/>
      <c r="G415" s="105"/>
    </row>
    <row r="416" spans="1:7" x14ac:dyDescent="0.2">
      <c r="A416" s="113">
        <v>83</v>
      </c>
      <c r="B416" s="113" t="s">
        <v>884</v>
      </c>
      <c r="C416" s="112">
        <v>29.55</v>
      </c>
      <c r="D416" s="202" t="s">
        <v>1162</v>
      </c>
      <c r="E416" s="113" t="s">
        <v>175</v>
      </c>
      <c r="F416" s="111"/>
      <c r="G416" s="105"/>
    </row>
    <row r="689" spans="1:7" x14ac:dyDescent="0.2">
      <c r="A689" s="6"/>
      <c r="B689" s="6"/>
      <c r="C689" s="6"/>
      <c r="D689" s="6"/>
      <c r="E689" s="6"/>
      <c r="F689" s="6"/>
      <c r="G689" s="6"/>
    </row>
    <row r="765" spans="1:7" x14ac:dyDescent="0.2">
      <c r="A765" s="6"/>
      <c r="B765" s="6"/>
      <c r="C765" s="6"/>
      <c r="D765" s="6"/>
      <c r="E765" s="6"/>
      <c r="F765" s="6"/>
      <c r="G765" s="6"/>
    </row>
    <row r="803" spans="1:7" ht="76.5" x14ac:dyDescent="0.2">
      <c r="A803" s="6"/>
      <c r="B803" s="6"/>
      <c r="C803" s="6"/>
      <c r="D803" s="6"/>
      <c r="E803" s="116" t="s">
        <v>891</v>
      </c>
      <c r="F803" s="6"/>
      <c r="G803" s="6"/>
    </row>
  </sheetData>
  <sheetProtection selectLockedCells="1" selectUnlockedCells="1"/>
  <mergeCells count="13">
    <mergeCell ref="A1:G1"/>
    <mergeCell ref="A4:G4"/>
    <mergeCell ref="A394:G394"/>
    <mergeCell ref="A2:G2"/>
    <mergeCell ref="A261:G261"/>
    <mergeCell ref="A266:G266"/>
    <mergeCell ref="A364:G364"/>
    <mergeCell ref="A358:G358"/>
    <mergeCell ref="A355:G355"/>
    <mergeCell ref="A352:G352"/>
    <mergeCell ref="A242:G242"/>
    <mergeCell ref="A211:G211"/>
    <mergeCell ref="A70:G71"/>
  </mergeCells>
  <pageMargins left="0.74791666666666667" right="0.64027777777777772" top="0.2298611111111111" bottom="0.3" header="0.51180555555555551" footer="0.51180555555555551"/>
  <pageSetup paperSize="9" scale="85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24"/>
  <sheetViews>
    <sheetView workbookViewId="0">
      <pane ySplit="3" topLeftCell="A4" activePane="bottomLeft" state="frozen"/>
      <selection pane="bottomLeft" activeCell="D5" sqref="D5"/>
    </sheetView>
  </sheetViews>
  <sheetFormatPr defaultColWidth="11.42578125" defaultRowHeight="11.25" x14ac:dyDescent="0.2"/>
  <cols>
    <col min="1" max="1" width="8.140625" style="65" customWidth="1"/>
    <col min="2" max="2" width="12.140625" style="65" customWidth="1"/>
    <col min="3" max="3" width="7.28515625" style="66" customWidth="1"/>
    <col min="4" max="4" width="49.85546875" style="3" customWidth="1"/>
    <col min="5" max="5" width="7.7109375" style="65" customWidth="1"/>
    <col min="6" max="6" width="8.85546875" style="67" bestFit="1" customWidth="1"/>
    <col min="7" max="16384" width="11.42578125" style="6"/>
  </cols>
  <sheetData>
    <row r="1" spans="1:7" ht="75" customHeight="1" x14ac:dyDescent="0.2">
      <c r="A1" s="344" t="s">
        <v>1164</v>
      </c>
      <c r="B1" s="344"/>
      <c r="C1" s="344"/>
      <c r="D1" s="344"/>
      <c r="E1" s="344"/>
      <c r="F1" s="344"/>
      <c r="G1" s="54"/>
    </row>
    <row r="2" spans="1:7" ht="21.75" customHeight="1" x14ac:dyDescent="0.2">
      <c r="A2" s="366" t="s">
        <v>782</v>
      </c>
      <c r="B2" s="366"/>
      <c r="C2" s="366"/>
      <c r="D2" s="366"/>
      <c r="E2" s="366"/>
      <c r="F2" s="366"/>
      <c r="G2" s="54"/>
    </row>
    <row r="3" spans="1:7" ht="22.5" x14ac:dyDescent="0.2">
      <c r="A3" s="152" t="s">
        <v>2</v>
      </c>
      <c r="B3" s="152" t="s">
        <v>3</v>
      </c>
      <c r="C3" s="106" t="s">
        <v>4</v>
      </c>
      <c r="D3" s="152" t="s">
        <v>5</v>
      </c>
      <c r="E3" s="152" t="s">
        <v>757</v>
      </c>
      <c r="F3" s="152"/>
    </row>
    <row r="4" spans="1:7" ht="24" customHeight="1" x14ac:dyDescent="0.2">
      <c r="A4" s="352" t="s">
        <v>892</v>
      </c>
      <c r="B4" s="353"/>
      <c r="C4" s="353"/>
      <c r="D4" s="353"/>
      <c r="E4" s="354"/>
      <c r="F4" s="355"/>
    </row>
    <row r="5" spans="1:7" x14ac:dyDescent="0.2">
      <c r="A5" s="103">
        <v>30</v>
      </c>
      <c r="B5" s="103" t="s">
        <v>893</v>
      </c>
      <c r="C5" s="142">
        <v>5.62</v>
      </c>
      <c r="D5" s="271" t="s">
        <v>1162</v>
      </c>
      <c r="E5" s="103">
        <v>250</v>
      </c>
      <c r="F5" s="143" t="s">
        <v>405</v>
      </c>
    </row>
    <row r="6" spans="1:7" x14ac:dyDescent="0.2">
      <c r="A6" s="103">
        <v>65</v>
      </c>
      <c r="B6" s="103" t="s">
        <v>893</v>
      </c>
      <c r="C6" s="142">
        <v>26.4</v>
      </c>
      <c r="D6" s="271" t="s">
        <v>1162</v>
      </c>
      <c r="E6" s="103">
        <v>250</v>
      </c>
      <c r="F6" s="143" t="s">
        <v>405</v>
      </c>
    </row>
    <row r="7" spans="1:7" x14ac:dyDescent="0.2">
      <c r="A7" s="103">
        <v>30</v>
      </c>
      <c r="B7" s="103" t="s">
        <v>894</v>
      </c>
      <c r="C7" s="142">
        <v>5.62</v>
      </c>
      <c r="D7" s="271" t="s">
        <v>1162</v>
      </c>
      <c r="E7" s="103">
        <v>250</v>
      </c>
      <c r="F7" s="143" t="s">
        <v>405</v>
      </c>
    </row>
    <row r="8" spans="1:7" ht="24" customHeight="1" x14ac:dyDescent="0.2">
      <c r="A8" s="352" t="s">
        <v>895</v>
      </c>
      <c r="B8" s="353"/>
      <c r="C8" s="353"/>
      <c r="D8" s="353"/>
      <c r="E8" s="354"/>
      <c r="F8" s="355"/>
    </row>
    <row r="9" spans="1:7" x14ac:dyDescent="0.2">
      <c r="A9" s="183" t="s">
        <v>896</v>
      </c>
      <c r="B9" s="183" t="s">
        <v>129</v>
      </c>
      <c r="C9" s="216">
        <v>6.0000000000000001E-3</v>
      </c>
      <c r="D9" s="272" t="s">
        <v>1162</v>
      </c>
      <c r="E9" s="264">
        <v>5</v>
      </c>
      <c r="F9" s="218" t="s">
        <v>897</v>
      </c>
    </row>
    <row r="10" spans="1:7" x14ac:dyDescent="0.2">
      <c r="A10" s="183">
        <v>6</v>
      </c>
      <c r="B10" s="183" t="s">
        <v>129</v>
      </c>
      <c r="C10" s="260">
        <v>0.22500000000000001</v>
      </c>
      <c r="D10" s="272" t="s">
        <v>1162</v>
      </c>
      <c r="E10" s="264">
        <v>100</v>
      </c>
      <c r="F10" s="218" t="s">
        <v>898</v>
      </c>
    </row>
    <row r="11" spans="1:7" x14ac:dyDescent="0.2">
      <c r="A11" s="183" t="s">
        <v>844</v>
      </c>
      <c r="B11" s="183" t="s">
        <v>129</v>
      </c>
      <c r="C11" s="260">
        <v>0.22500000000000001</v>
      </c>
      <c r="D11" s="272" t="s">
        <v>1162</v>
      </c>
      <c r="E11" s="264">
        <v>120</v>
      </c>
      <c r="F11" s="218" t="s">
        <v>897</v>
      </c>
    </row>
    <row r="12" spans="1:7" x14ac:dyDescent="0.2">
      <c r="A12" s="183" t="s">
        <v>847</v>
      </c>
      <c r="B12" s="183" t="s">
        <v>129</v>
      </c>
      <c r="C12" s="260">
        <v>0.4</v>
      </c>
      <c r="D12" s="272" t="s">
        <v>1162</v>
      </c>
      <c r="E12" s="264">
        <v>200</v>
      </c>
      <c r="F12" s="218" t="s">
        <v>897</v>
      </c>
    </row>
    <row r="13" spans="1:7" x14ac:dyDescent="0.2">
      <c r="A13" s="103">
        <v>10</v>
      </c>
      <c r="B13" s="103" t="s">
        <v>129</v>
      </c>
      <c r="C13" s="142">
        <v>0.624</v>
      </c>
      <c r="D13" s="271" t="s">
        <v>1162</v>
      </c>
      <c r="E13" s="265">
        <v>270</v>
      </c>
      <c r="F13" s="143" t="s">
        <v>405</v>
      </c>
    </row>
    <row r="14" spans="1:7" x14ac:dyDescent="0.2">
      <c r="A14" s="258">
        <v>12</v>
      </c>
      <c r="B14" s="258" t="s">
        <v>129</v>
      </c>
      <c r="C14" s="259">
        <v>0.9</v>
      </c>
      <c r="D14" s="271" t="s">
        <v>1162</v>
      </c>
      <c r="E14" s="138">
        <v>270</v>
      </c>
      <c r="F14" s="143" t="s">
        <v>405</v>
      </c>
    </row>
    <row r="15" spans="1:7" x14ac:dyDescent="0.2">
      <c r="A15" s="30">
        <v>14</v>
      </c>
      <c r="B15" s="30" t="s">
        <v>129</v>
      </c>
      <c r="C15" s="31">
        <v>1.224</v>
      </c>
      <c r="D15" s="271" t="s">
        <v>1162</v>
      </c>
      <c r="E15" s="35">
        <v>270</v>
      </c>
      <c r="F15" s="143" t="s">
        <v>405</v>
      </c>
    </row>
    <row r="16" spans="1:7" x14ac:dyDescent="0.2">
      <c r="A16" s="30" t="s">
        <v>850</v>
      </c>
      <c r="B16" s="30" t="s">
        <v>129</v>
      </c>
      <c r="C16" s="31">
        <v>1.6</v>
      </c>
      <c r="D16" s="271" t="s">
        <v>1162</v>
      </c>
      <c r="E16" s="35">
        <v>270</v>
      </c>
      <c r="F16" s="143" t="s">
        <v>405</v>
      </c>
    </row>
    <row r="17" spans="1:6" x14ac:dyDescent="0.2">
      <c r="A17" s="30">
        <v>18</v>
      </c>
      <c r="B17" s="30" t="s">
        <v>129</v>
      </c>
      <c r="C17" s="31">
        <v>2.02</v>
      </c>
      <c r="D17" s="271" t="s">
        <v>1162</v>
      </c>
      <c r="E17" s="35">
        <v>270</v>
      </c>
      <c r="F17" s="143" t="s">
        <v>405</v>
      </c>
    </row>
    <row r="18" spans="1:6" x14ac:dyDescent="0.2">
      <c r="A18" s="30">
        <v>20</v>
      </c>
      <c r="B18" s="30" t="s">
        <v>129</v>
      </c>
      <c r="C18" s="31">
        <v>2.5</v>
      </c>
      <c r="D18" s="271" t="s">
        <v>1162</v>
      </c>
      <c r="E18" s="35">
        <v>270</v>
      </c>
      <c r="F18" s="143" t="s">
        <v>405</v>
      </c>
    </row>
    <row r="19" spans="1:6" x14ac:dyDescent="0.2">
      <c r="A19" s="30">
        <v>24</v>
      </c>
      <c r="B19" s="30" t="s">
        <v>129</v>
      </c>
      <c r="C19" s="31">
        <v>3.6</v>
      </c>
      <c r="D19" s="271" t="s">
        <v>1162</v>
      </c>
      <c r="E19" s="35">
        <v>270</v>
      </c>
      <c r="F19" s="143" t="s">
        <v>405</v>
      </c>
    </row>
    <row r="20" spans="1:6" x14ac:dyDescent="0.2">
      <c r="A20" s="30">
        <v>25</v>
      </c>
      <c r="B20" s="30" t="s">
        <v>129</v>
      </c>
      <c r="C20" s="31">
        <v>3.9</v>
      </c>
      <c r="D20" s="271" t="s">
        <v>1162</v>
      </c>
      <c r="E20" s="35">
        <v>270</v>
      </c>
      <c r="F20" s="143" t="s">
        <v>405</v>
      </c>
    </row>
    <row r="21" spans="1:6" x14ac:dyDescent="0.2">
      <c r="A21" s="30">
        <v>26</v>
      </c>
      <c r="B21" s="30" t="s">
        <v>129</v>
      </c>
      <c r="C21" s="31">
        <v>4.22</v>
      </c>
      <c r="D21" s="271" t="s">
        <v>1162</v>
      </c>
      <c r="E21" s="35">
        <v>270</v>
      </c>
      <c r="F21" s="143" t="s">
        <v>405</v>
      </c>
    </row>
    <row r="22" spans="1:6" x14ac:dyDescent="0.2">
      <c r="A22" s="30">
        <v>30</v>
      </c>
      <c r="B22" s="30" t="s">
        <v>129</v>
      </c>
      <c r="C22" s="31">
        <v>5.62</v>
      </c>
      <c r="D22" s="271" t="s">
        <v>1162</v>
      </c>
      <c r="E22" s="35">
        <v>270</v>
      </c>
      <c r="F22" s="143" t="s">
        <v>405</v>
      </c>
    </row>
    <row r="23" spans="1:6" x14ac:dyDescent="0.2">
      <c r="A23" s="30">
        <v>34</v>
      </c>
      <c r="B23" s="30" t="s">
        <v>129</v>
      </c>
      <c r="C23" s="35">
        <v>7.22</v>
      </c>
      <c r="D23" s="271" t="s">
        <v>1162</v>
      </c>
      <c r="E23" s="35">
        <v>270</v>
      </c>
      <c r="F23" s="143" t="s">
        <v>405</v>
      </c>
    </row>
    <row r="24" spans="1:6" x14ac:dyDescent="0.2">
      <c r="A24" s="30">
        <v>36</v>
      </c>
      <c r="B24" s="30" t="s">
        <v>129</v>
      </c>
      <c r="C24" s="35">
        <v>8.1</v>
      </c>
      <c r="D24" s="271" t="s">
        <v>1162</v>
      </c>
      <c r="E24" s="35">
        <v>270</v>
      </c>
      <c r="F24" s="143" t="s">
        <v>405</v>
      </c>
    </row>
    <row r="25" spans="1:6" x14ac:dyDescent="0.2">
      <c r="A25" s="30">
        <v>40</v>
      </c>
      <c r="B25" s="30" t="s">
        <v>129</v>
      </c>
      <c r="C25" s="69">
        <v>10</v>
      </c>
      <c r="D25" s="271" t="s">
        <v>1162</v>
      </c>
      <c r="E25" s="35">
        <v>270</v>
      </c>
      <c r="F25" s="143" t="s">
        <v>405</v>
      </c>
    </row>
    <row r="26" spans="1:6" x14ac:dyDescent="0.2">
      <c r="A26" s="30">
        <v>45</v>
      </c>
      <c r="B26" s="30" t="s">
        <v>129</v>
      </c>
      <c r="C26" s="31">
        <v>12.65</v>
      </c>
      <c r="D26" s="271" t="s">
        <v>1162</v>
      </c>
      <c r="E26" s="35">
        <v>270</v>
      </c>
      <c r="F26" s="143" t="s">
        <v>11</v>
      </c>
    </row>
    <row r="27" spans="1:6" x14ac:dyDescent="0.2">
      <c r="A27" s="30">
        <v>50</v>
      </c>
      <c r="B27" s="30" t="s">
        <v>129</v>
      </c>
      <c r="C27" s="69">
        <v>15.6</v>
      </c>
      <c r="D27" s="271" t="s">
        <v>1162</v>
      </c>
      <c r="E27" s="35">
        <v>270</v>
      </c>
      <c r="F27" s="143" t="s">
        <v>405</v>
      </c>
    </row>
    <row r="28" spans="1:6" x14ac:dyDescent="0.2">
      <c r="A28" s="30">
        <v>55</v>
      </c>
      <c r="B28" s="30" t="s">
        <v>129</v>
      </c>
      <c r="C28" s="69">
        <v>18.899999999999999</v>
      </c>
      <c r="D28" s="271" t="s">
        <v>1162</v>
      </c>
      <c r="E28" s="35">
        <v>270</v>
      </c>
      <c r="F28" s="143" t="s">
        <v>405</v>
      </c>
    </row>
    <row r="29" spans="1:6" x14ac:dyDescent="0.2">
      <c r="A29" s="30">
        <v>56</v>
      </c>
      <c r="B29" s="30" t="s">
        <v>129</v>
      </c>
      <c r="C29" s="69">
        <v>19.600000000000001</v>
      </c>
      <c r="D29" s="271" t="s">
        <v>1162</v>
      </c>
      <c r="E29" s="35">
        <v>270</v>
      </c>
      <c r="F29" s="143" t="s">
        <v>405</v>
      </c>
    </row>
    <row r="30" spans="1:6" x14ac:dyDescent="0.2">
      <c r="A30" s="30">
        <v>60</v>
      </c>
      <c r="B30" s="30" t="s">
        <v>129</v>
      </c>
      <c r="C30" s="69">
        <v>22.5</v>
      </c>
      <c r="D30" s="271" t="s">
        <v>1162</v>
      </c>
      <c r="E30" s="35">
        <v>270</v>
      </c>
      <c r="F30" s="143" t="s">
        <v>405</v>
      </c>
    </row>
    <row r="31" spans="1:6" x14ac:dyDescent="0.2">
      <c r="A31" s="30">
        <v>65</v>
      </c>
      <c r="B31" s="30" t="s">
        <v>129</v>
      </c>
      <c r="C31" s="69">
        <v>26.4</v>
      </c>
      <c r="D31" s="271" t="s">
        <v>1162</v>
      </c>
      <c r="E31" s="35">
        <v>270</v>
      </c>
      <c r="F31" s="143" t="s">
        <v>405</v>
      </c>
    </row>
    <row r="32" spans="1:6" x14ac:dyDescent="0.2">
      <c r="A32" s="35">
        <v>70</v>
      </c>
      <c r="B32" s="30" t="s">
        <v>129</v>
      </c>
      <c r="C32" s="69">
        <v>30.6</v>
      </c>
      <c r="D32" s="271" t="s">
        <v>1162</v>
      </c>
      <c r="E32" s="35">
        <v>270</v>
      </c>
      <c r="F32" s="143" t="s">
        <v>405</v>
      </c>
    </row>
    <row r="33" spans="1:6" x14ac:dyDescent="0.2">
      <c r="A33" s="35">
        <v>75</v>
      </c>
      <c r="B33" s="30" t="s">
        <v>129</v>
      </c>
      <c r="C33" s="69">
        <v>35.119999999999997</v>
      </c>
      <c r="D33" s="271" t="s">
        <v>1162</v>
      </c>
      <c r="E33" s="35">
        <v>270</v>
      </c>
      <c r="F33" s="143" t="s">
        <v>405</v>
      </c>
    </row>
    <row r="34" spans="1:6" x14ac:dyDescent="0.2">
      <c r="A34" s="35">
        <v>80</v>
      </c>
      <c r="B34" s="30" t="s">
        <v>129</v>
      </c>
      <c r="C34" s="69">
        <v>40</v>
      </c>
      <c r="D34" s="271" t="s">
        <v>1162</v>
      </c>
      <c r="E34" s="35">
        <v>270</v>
      </c>
      <c r="F34" s="143" t="s">
        <v>405</v>
      </c>
    </row>
    <row r="35" spans="1:6" s="38" customFormat="1" x14ac:dyDescent="0.2">
      <c r="A35" s="35">
        <v>85</v>
      </c>
      <c r="B35" s="30" t="s">
        <v>129</v>
      </c>
      <c r="C35" s="69">
        <v>45.11</v>
      </c>
      <c r="D35" s="271" t="s">
        <v>1162</v>
      </c>
      <c r="E35" s="35">
        <v>270</v>
      </c>
      <c r="F35" s="143" t="s">
        <v>405</v>
      </c>
    </row>
    <row r="36" spans="1:6" s="38" customFormat="1" x14ac:dyDescent="0.2">
      <c r="A36" s="70">
        <v>90</v>
      </c>
      <c r="B36" s="30" t="s">
        <v>129</v>
      </c>
      <c r="C36" s="71">
        <v>50.6</v>
      </c>
      <c r="D36" s="271" t="s">
        <v>1162</v>
      </c>
      <c r="E36" s="35">
        <v>270</v>
      </c>
      <c r="F36" s="143" t="s">
        <v>405</v>
      </c>
    </row>
    <row r="37" spans="1:6" s="38" customFormat="1" x14ac:dyDescent="0.2">
      <c r="A37" s="70">
        <v>100</v>
      </c>
      <c r="B37" s="30" t="s">
        <v>129</v>
      </c>
      <c r="C37" s="71">
        <v>62.4</v>
      </c>
      <c r="D37" s="271" t="s">
        <v>1162</v>
      </c>
      <c r="E37" s="35">
        <v>270</v>
      </c>
      <c r="F37" s="143" t="s">
        <v>11</v>
      </c>
    </row>
    <row r="38" spans="1:6" s="38" customFormat="1" x14ac:dyDescent="0.2">
      <c r="A38" s="70">
        <v>110</v>
      </c>
      <c r="B38" s="30" t="s">
        <v>129</v>
      </c>
      <c r="C38" s="71">
        <v>75.599999999999994</v>
      </c>
      <c r="D38" s="271" t="s">
        <v>1162</v>
      </c>
      <c r="E38" s="35">
        <v>270</v>
      </c>
      <c r="F38" s="143" t="s">
        <v>11</v>
      </c>
    </row>
    <row r="39" spans="1:6" s="38" customFormat="1" x14ac:dyDescent="0.2">
      <c r="A39" s="70">
        <v>120</v>
      </c>
      <c r="B39" s="30" t="s">
        <v>129</v>
      </c>
      <c r="C39" s="71">
        <v>90</v>
      </c>
      <c r="D39" s="271" t="s">
        <v>1162</v>
      </c>
      <c r="E39" s="35">
        <v>270</v>
      </c>
      <c r="F39" s="143" t="s">
        <v>11</v>
      </c>
    </row>
    <row r="40" spans="1:6" s="38" customFormat="1" x14ac:dyDescent="0.2">
      <c r="A40" s="70">
        <v>130</v>
      </c>
      <c r="B40" s="30" t="s">
        <v>129</v>
      </c>
      <c r="C40" s="71">
        <v>105.5</v>
      </c>
      <c r="D40" s="271" t="s">
        <v>1162</v>
      </c>
      <c r="E40" s="35">
        <v>270</v>
      </c>
      <c r="F40" s="143" t="s">
        <v>11</v>
      </c>
    </row>
    <row r="41" spans="1:6" s="38" customFormat="1" x14ac:dyDescent="0.2">
      <c r="A41" s="70">
        <v>140</v>
      </c>
      <c r="B41" s="30" t="s">
        <v>129</v>
      </c>
      <c r="C41" s="71">
        <v>122.4</v>
      </c>
      <c r="D41" s="271" t="s">
        <v>1162</v>
      </c>
      <c r="E41" s="35">
        <v>270</v>
      </c>
      <c r="F41" s="143" t="s">
        <v>11</v>
      </c>
    </row>
    <row r="42" spans="1:6" s="38" customFormat="1" x14ac:dyDescent="0.2">
      <c r="A42" s="70">
        <v>150</v>
      </c>
      <c r="B42" s="30" t="s">
        <v>129</v>
      </c>
      <c r="C42" s="71">
        <v>140</v>
      </c>
      <c r="D42" s="271" t="s">
        <v>1162</v>
      </c>
      <c r="E42" s="35">
        <v>290</v>
      </c>
      <c r="F42" s="143" t="s">
        <v>11</v>
      </c>
    </row>
    <row r="43" spans="1:6" s="38" customFormat="1" x14ac:dyDescent="0.2">
      <c r="A43" s="70">
        <v>160</v>
      </c>
      <c r="B43" s="30" t="s">
        <v>129</v>
      </c>
      <c r="C43" s="71">
        <v>160</v>
      </c>
      <c r="D43" s="271" t="s">
        <v>1162</v>
      </c>
      <c r="E43" s="35">
        <v>290</v>
      </c>
      <c r="F43" s="143" t="s">
        <v>11</v>
      </c>
    </row>
    <row r="44" spans="1:6" s="38" customFormat="1" x14ac:dyDescent="0.2">
      <c r="A44" s="70">
        <v>170</v>
      </c>
      <c r="B44" s="30" t="s">
        <v>129</v>
      </c>
      <c r="C44" s="71">
        <v>180.44</v>
      </c>
      <c r="D44" s="271" t="s">
        <v>1162</v>
      </c>
      <c r="E44" s="35">
        <v>290</v>
      </c>
      <c r="F44" s="143" t="s">
        <v>11</v>
      </c>
    </row>
    <row r="45" spans="1:6" s="38" customFormat="1" x14ac:dyDescent="0.2">
      <c r="A45" s="70">
        <v>180</v>
      </c>
      <c r="B45" s="30" t="s">
        <v>129</v>
      </c>
      <c r="C45" s="71">
        <v>202.3</v>
      </c>
      <c r="D45" s="271" t="s">
        <v>1162</v>
      </c>
      <c r="E45" s="35">
        <v>290</v>
      </c>
      <c r="F45" s="143" t="s">
        <v>11</v>
      </c>
    </row>
    <row r="46" spans="1:6" s="38" customFormat="1" x14ac:dyDescent="0.2">
      <c r="A46" s="70">
        <v>200</v>
      </c>
      <c r="B46" s="30" t="s">
        <v>129</v>
      </c>
      <c r="C46" s="71">
        <v>250</v>
      </c>
      <c r="D46" s="271" t="s">
        <v>1162</v>
      </c>
      <c r="E46" s="35">
        <v>290</v>
      </c>
      <c r="F46" s="143" t="s">
        <v>11</v>
      </c>
    </row>
    <row r="47" spans="1:6" s="38" customFormat="1" x14ac:dyDescent="0.2">
      <c r="A47" s="70">
        <v>220</v>
      </c>
      <c r="B47" s="72" t="s">
        <v>129</v>
      </c>
      <c r="C47" s="71">
        <v>302.2</v>
      </c>
      <c r="D47" s="271" t="s">
        <v>1162</v>
      </c>
      <c r="E47" s="70">
        <v>290</v>
      </c>
      <c r="F47" s="143" t="s">
        <v>11</v>
      </c>
    </row>
    <row r="48" spans="1:6" ht="24.75" customHeight="1" x14ac:dyDescent="0.2">
      <c r="A48" s="350" t="s">
        <v>899</v>
      </c>
      <c r="B48" s="350"/>
      <c r="C48" s="350"/>
      <c r="D48" s="350"/>
      <c r="E48" s="367"/>
      <c r="F48" s="367"/>
    </row>
    <row r="49" spans="1:6" x14ac:dyDescent="0.2">
      <c r="A49" s="261" t="s">
        <v>900</v>
      </c>
      <c r="B49" s="262" t="s">
        <v>901</v>
      </c>
      <c r="C49" s="263">
        <v>0.02</v>
      </c>
      <c r="D49" s="272" t="s">
        <v>1162</v>
      </c>
      <c r="E49" s="261">
        <v>15</v>
      </c>
      <c r="F49" s="218" t="s">
        <v>386</v>
      </c>
    </row>
    <row r="50" spans="1:6" x14ac:dyDescent="0.2">
      <c r="A50" s="35">
        <v>15</v>
      </c>
      <c r="B50" s="30" t="s">
        <v>901</v>
      </c>
      <c r="C50" s="69">
        <v>1.4</v>
      </c>
      <c r="D50" s="271" t="s">
        <v>1162</v>
      </c>
      <c r="E50" s="35">
        <v>270</v>
      </c>
      <c r="F50" s="143" t="s">
        <v>405</v>
      </c>
    </row>
    <row r="51" spans="1:6" x14ac:dyDescent="0.2">
      <c r="A51" s="30">
        <v>20</v>
      </c>
      <c r="B51" s="30" t="s">
        <v>901</v>
      </c>
      <c r="C51" s="31">
        <v>2.5</v>
      </c>
      <c r="D51" s="271" t="s">
        <v>1162</v>
      </c>
      <c r="E51" s="35">
        <v>270</v>
      </c>
      <c r="F51" s="143" t="s">
        <v>405</v>
      </c>
    </row>
    <row r="52" spans="1:6" x14ac:dyDescent="0.2">
      <c r="A52" s="35">
        <v>24</v>
      </c>
      <c r="B52" s="30" t="s">
        <v>901</v>
      </c>
      <c r="C52" s="69">
        <v>3.6</v>
      </c>
      <c r="D52" s="271" t="s">
        <v>1162</v>
      </c>
      <c r="E52" s="35">
        <v>270</v>
      </c>
      <c r="F52" s="143" t="s">
        <v>405</v>
      </c>
    </row>
    <row r="53" spans="1:6" x14ac:dyDescent="0.2">
      <c r="A53" s="35">
        <v>26</v>
      </c>
      <c r="B53" s="30" t="s">
        <v>901</v>
      </c>
      <c r="C53" s="69">
        <v>4.22</v>
      </c>
      <c r="D53" s="271" t="s">
        <v>1162</v>
      </c>
      <c r="E53" s="35">
        <v>270</v>
      </c>
      <c r="F53" s="143" t="s">
        <v>405</v>
      </c>
    </row>
    <row r="54" spans="1:6" x14ac:dyDescent="0.2">
      <c r="A54" s="35">
        <v>30</v>
      </c>
      <c r="B54" s="30" t="s">
        <v>901</v>
      </c>
      <c r="C54" s="69">
        <v>5.62</v>
      </c>
      <c r="D54" s="271" t="s">
        <v>1162</v>
      </c>
      <c r="E54" s="35">
        <v>270</v>
      </c>
      <c r="F54" s="143" t="s">
        <v>405</v>
      </c>
    </row>
    <row r="55" spans="1:6" x14ac:dyDescent="0.2">
      <c r="A55" s="35">
        <v>36</v>
      </c>
      <c r="B55" s="30" t="s">
        <v>901</v>
      </c>
      <c r="C55" s="69">
        <v>8.1</v>
      </c>
      <c r="D55" s="271" t="s">
        <v>1162</v>
      </c>
      <c r="E55" s="35">
        <v>270</v>
      </c>
      <c r="F55" s="143" t="s">
        <v>405</v>
      </c>
    </row>
    <row r="56" spans="1:6" x14ac:dyDescent="0.2">
      <c r="A56" s="35">
        <v>40</v>
      </c>
      <c r="B56" s="30" t="s">
        <v>901</v>
      </c>
      <c r="C56" s="69">
        <v>10</v>
      </c>
      <c r="D56" s="271" t="s">
        <v>1162</v>
      </c>
      <c r="E56" s="35">
        <v>270</v>
      </c>
      <c r="F56" s="143" t="s">
        <v>405</v>
      </c>
    </row>
    <row r="57" spans="1:6" x14ac:dyDescent="0.2">
      <c r="A57" s="35">
        <v>45</v>
      </c>
      <c r="B57" s="30" t="s">
        <v>901</v>
      </c>
      <c r="C57" s="69">
        <v>12.65</v>
      </c>
      <c r="D57" s="271" t="s">
        <v>1162</v>
      </c>
      <c r="E57" s="35">
        <v>270</v>
      </c>
      <c r="F57" s="143" t="s">
        <v>405</v>
      </c>
    </row>
    <row r="58" spans="1:6" x14ac:dyDescent="0.2">
      <c r="A58" s="30">
        <v>50</v>
      </c>
      <c r="B58" s="30" t="s">
        <v>901</v>
      </c>
      <c r="C58" s="69">
        <v>15.6</v>
      </c>
      <c r="D58" s="271" t="s">
        <v>1162</v>
      </c>
      <c r="E58" s="35">
        <v>270</v>
      </c>
      <c r="F58" s="143" t="s">
        <v>405</v>
      </c>
    </row>
    <row r="59" spans="1:6" x14ac:dyDescent="0.2">
      <c r="A59" s="30">
        <v>56</v>
      </c>
      <c r="B59" s="30" t="s">
        <v>901</v>
      </c>
      <c r="C59" s="69">
        <v>19.600000000000001</v>
      </c>
      <c r="D59" s="271" t="s">
        <v>1162</v>
      </c>
      <c r="E59" s="35">
        <v>270</v>
      </c>
      <c r="F59" s="143" t="s">
        <v>405</v>
      </c>
    </row>
    <row r="60" spans="1:6" x14ac:dyDescent="0.2">
      <c r="A60" s="30">
        <v>60</v>
      </c>
      <c r="B60" s="30" t="s">
        <v>901</v>
      </c>
      <c r="C60" s="69">
        <v>22.5</v>
      </c>
      <c r="D60" s="271" t="s">
        <v>1162</v>
      </c>
      <c r="E60" s="35">
        <v>270</v>
      </c>
      <c r="F60" s="143" t="s">
        <v>405</v>
      </c>
    </row>
    <row r="61" spans="1:6" x14ac:dyDescent="0.2">
      <c r="A61" s="35">
        <v>70</v>
      </c>
      <c r="B61" s="30" t="s">
        <v>901</v>
      </c>
      <c r="C61" s="69">
        <v>30.6</v>
      </c>
      <c r="D61" s="271" t="s">
        <v>1162</v>
      </c>
      <c r="E61" s="35">
        <v>270</v>
      </c>
      <c r="F61" s="143" t="s">
        <v>405</v>
      </c>
    </row>
    <row r="62" spans="1:6" x14ac:dyDescent="0.2">
      <c r="A62" s="35">
        <v>75</v>
      </c>
      <c r="B62" s="30" t="s">
        <v>901</v>
      </c>
      <c r="C62" s="69">
        <v>36</v>
      </c>
      <c r="D62" s="271" t="s">
        <v>1162</v>
      </c>
      <c r="E62" s="35">
        <v>270</v>
      </c>
      <c r="F62" s="143" t="s">
        <v>405</v>
      </c>
    </row>
    <row r="63" spans="1:6" x14ac:dyDescent="0.2">
      <c r="A63" s="35">
        <v>80</v>
      </c>
      <c r="B63" s="30" t="s">
        <v>901</v>
      </c>
      <c r="C63" s="69">
        <v>40</v>
      </c>
      <c r="D63" s="271" t="s">
        <v>1162</v>
      </c>
      <c r="E63" s="35">
        <v>270</v>
      </c>
      <c r="F63" s="143" t="s">
        <v>405</v>
      </c>
    </row>
    <row r="64" spans="1:6" x14ac:dyDescent="0.2">
      <c r="A64" s="35">
        <v>85</v>
      </c>
      <c r="B64" s="30" t="s">
        <v>901</v>
      </c>
      <c r="C64" s="69">
        <v>45.15</v>
      </c>
      <c r="D64" s="271" t="s">
        <v>1162</v>
      </c>
      <c r="E64" s="35">
        <v>270</v>
      </c>
      <c r="F64" s="143" t="s">
        <v>405</v>
      </c>
    </row>
    <row r="65" spans="1:6" x14ac:dyDescent="0.2">
      <c r="A65" s="35">
        <v>90</v>
      </c>
      <c r="B65" s="30" t="s">
        <v>901</v>
      </c>
      <c r="C65" s="69">
        <v>50.6</v>
      </c>
      <c r="D65" s="271" t="s">
        <v>1162</v>
      </c>
      <c r="E65" s="35">
        <v>270</v>
      </c>
      <c r="F65" s="143" t="s">
        <v>405</v>
      </c>
    </row>
    <row r="66" spans="1:6" x14ac:dyDescent="0.2">
      <c r="A66" s="35">
        <v>100</v>
      </c>
      <c r="B66" s="30" t="s">
        <v>901</v>
      </c>
      <c r="C66" s="69">
        <v>62.5</v>
      </c>
      <c r="D66" s="271" t="s">
        <v>1162</v>
      </c>
      <c r="E66" s="35">
        <v>270</v>
      </c>
      <c r="F66" s="143" t="s">
        <v>405</v>
      </c>
    </row>
    <row r="67" spans="1:6" s="38" customFormat="1" x14ac:dyDescent="0.2">
      <c r="A67" s="70">
        <v>120</v>
      </c>
      <c r="B67" s="30" t="s">
        <v>901</v>
      </c>
      <c r="C67" s="71">
        <v>90</v>
      </c>
      <c r="D67" s="271" t="s">
        <v>1162</v>
      </c>
      <c r="E67" s="35">
        <v>270</v>
      </c>
      <c r="F67" s="143" t="s">
        <v>11</v>
      </c>
    </row>
    <row r="68" spans="1:6" x14ac:dyDescent="0.2">
      <c r="A68" s="35">
        <v>148</v>
      </c>
      <c r="B68" s="30" t="s">
        <v>901</v>
      </c>
      <c r="C68" s="69">
        <v>138.69999999999999</v>
      </c>
      <c r="D68" s="271" t="s">
        <v>1162</v>
      </c>
      <c r="E68" s="35">
        <v>270</v>
      </c>
      <c r="F68" s="143" t="s">
        <v>405</v>
      </c>
    </row>
    <row r="69" spans="1:6" x14ac:dyDescent="0.2">
      <c r="A69" s="35">
        <v>150</v>
      </c>
      <c r="B69" s="30" t="s">
        <v>901</v>
      </c>
      <c r="C69" s="69">
        <v>140</v>
      </c>
      <c r="D69" s="271" t="s">
        <v>1162</v>
      </c>
      <c r="E69" s="35">
        <v>290</v>
      </c>
      <c r="F69" s="143" t="s">
        <v>405</v>
      </c>
    </row>
    <row r="70" spans="1:6" x14ac:dyDescent="0.2">
      <c r="A70" s="35">
        <v>170</v>
      </c>
      <c r="B70" s="30" t="s">
        <v>901</v>
      </c>
      <c r="C70" s="69">
        <v>180.5</v>
      </c>
      <c r="D70" s="271" t="s">
        <v>1162</v>
      </c>
      <c r="E70" s="35">
        <v>290</v>
      </c>
      <c r="F70" s="143" t="s">
        <v>405</v>
      </c>
    </row>
    <row r="71" spans="1:6" x14ac:dyDescent="0.2">
      <c r="A71" s="35">
        <v>192</v>
      </c>
      <c r="B71" s="30" t="s">
        <v>901</v>
      </c>
      <c r="C71" s="69">
        <v>230</v>
      </c>
      <c r="D71" s="271" t="s">
        <v>1162</v>
      </c>
      <c r="E71" s="35">
        <v>290</v>
      </c>
      <c r="F71" s="143" t="s">
        <v>405</v>
      </c>
    </row>
    <row r="72" spans="1:6" x14ac:dyDescent="0.2">
      <c r="A72" s="35">
        <v>200</v>
      </c>
      <c r="B72" s="30" t="s">
        <v>901</v>
      </c>
      <c r="C72" s="69">
        <v>250</v>
      </c>
      <c r="D72" s="271" t="s">
        <v>1162</v>
      </c>
      <c r="E72" s="35">
        <v>290</v>
      </c>
      <c r="F72" s="143" t="s">
        <v>405</v>
      </c>
    </row>
    <row r="73" spans="1:6" ht="23.25" customHeight="1" x14ac:dyDescent="0.2">
      <c r="A73" s="374" t="s">
        <v>902</v>
      </c>
      <c r="B73" s="375"/>
      <c r="C73" s="375"/>
      <c r="D73" s="375"/>
      <c r="E73" s="376"/>
      <c r="F73" s="377"/>
    </row>
    <row r="74" spans="1:6" x14ac:dyDescent="0.2">
      <c r="A74" s="94" t="s">
        <v>839</v>
      </c>
      <c r="B74" s="94" t="s">
        <v>903</v>
      </c>
      <c r="C74" s="162">
        <v>5.6000000000000001E-2</v>
      </c>
      <c r="D74" s="272" t="s">
        <v>1162</v>
      </c>
      <c r="E74" s="177">
        <v>40</v>
      </c>
      <c r="F74" s="218" t="s">
        <v>897</v>
      </c>
    </row>
    <row r="75" spans="1:6" x14ac:dyDescent="0.2">
      <c r="A75" s="94" t="s">
        <v>842</v>
      </c>
      <c r="B75" s="94" t="s">
        <v>903</v>
      </c>
      <c r="C75" s="161">
        <v>0.156</v>
      </c>
      <c r="D75" s="272" t="s">
        <v>1162</v>
      </c>
      <c r="E75" s="177">
        <v>80</v>
      </c>
      <c r="F75" s="218" t="s">
        <v>897</v>
      </c>
    </row>
    <row r="76" spans="1:6" ht="11.25" customHeight="1" x14ac:dyDescent="0.2">
      <c r="A76" s="94" t="s">
        <v>844</v>
      </c>
      <c r="B76" s="94" t="s">
        <v>903</v>
      </c>
      <c r="C76" s="161">
        <v>0.22500000000000001</v>
      </c>
      <c r="D76" s="272" t="s">
        <v>1162</v>
      </c>
      <c r="E76" s="177">
        <v>120</v>
      </c>
      <c r="F76" s="218" t="s">
        <v>897</v>
      </c>
    </row>
    <row r="77" spans="1:6" x14ac:dyDescent="0.2">
      <c r="A77" s="94" t="s">
        <v>847</v>
      </c>
      <c r="B77" s="94" t="s">
        <v>903</v>
      </c>
      <c r="C77" s="161">
        <v>0.4</v>
      </c>
      <c r="D77" s="272" t="s">
        <v>1162</v>
      </c>
      <c r="E77" s="177">
        <v>200</v>
      </c>
      <c r="F77" s="218" t="s">
        <v>897</v>
      </c>
    </row>
    <row r="78" spans="1:6" x14ac:dyDescent="0.2">
      <c r="A78" s="94" t="s">
        <v>819</v>
      </c>
      <c r="B78" s="94" t="s">
        <v>903</v>
      </c>
      <c r="C78" s="161">
        <v>0.624</v>
      </c>
      <c r="D78" s="272" t="s">
        <v>1162</v>
      </c>
      <c r="E78" s="177">
        <v>300</v>
      </c>
      <c r="F78" s="218" t="s">
        <v>897</v>
      </c>
    </row>
    <row r="79" spans="1:6" x14ac:dyDescent="0.2">
      <c r="A79" s="30">
        <v>10</v>
      </c>
      <c r="B79" s="30" t="s">
        <v>903</v>
      </c>
      <c r="C79" s="31">
        <v>0.624</v>
      </c>
      <c r="D79" s="271" t="s">
        <v>1162</v>
      </c>
      <c r="E79" s="35">
        <v>290</v>
      </c>
      <c r="F79" s="143" t="s">
        <v>11</v>
      </c>
    </row>
    <row r="80" spans="1:6" x14ac:dyDescent="0.2">
      <c r="A80" s="30">
        <v>12</v>
      </c>
      <c r="B80" s="30" t="s">
        <v>903</v>
      </c>
      <c r="C80" s="31">
        <v>0.9</v>
      </c>
      <c r="D80" s="271" t="s">
        <v>1162</v>
      </c>
      <c r="E80" s="35">
        <v>290</v>
      </c>
      <c r="F80" s="143" t="s">
        <v>11</v>
      </c>
    </row>
    <row r="81" spans="1:6" x14ac:dyDescent="0.2">
      <c r="A81" s="30">
        <v>14</v>
      </c>
      <c r="B81" s="30" t="s">
        <v>903</v>
      </c>
      <c r="C81" s="31">
        <v>1.224</v>
      </c>
      <c r="D81" s="271" t="s">
        <v>1162</v>
      </c>
      <c r="E81" s="35">
        <v>290</v>
      </c>
      <c r="F81" s="143" t="s">
        <v>405</v>
      </c>
    </row>
    <row r="82" spans="1:6" x14ac:dyDescent="0.2">
      <c r="A82" s="30">
        <v>16</v>
      </c>
      <c r="B82" s="30" t="s">
        <v>903</v>
      </c>
      <c r="C82" s="31">
        <v>1.6</v>
      </c>
      <c r="D82" s="271" t="s">
        <v>1162</v>
      </c>
      <c r="E82" s="35">
        <v>290</v>
      </c>
      <c r="F82" s="143" t="s">
        <v>11</v>
      </c>
    </row>
    <row r="83" spans="1:6" x14ac:dyDescent="0.2">
      <c r="A83" s="30">
        <v>20</v>
      </c>
      <c r="B83" s="30" t="s">
        <v>903</v>
      </c>
      <c r="C83" s="31">
        <v>2.5</v>
      </c>
      <c r="D83" s="271" t="s">
        <v>1162</v>
      </c>
      <c r="E83" s="35">
        <v>290</v>
      </c>
      <c r="F83" s="143" t="s">
        <v>11</v>
      </c>
    </row>
    <row r="84" spans="1:6" x14ac:dyDescent="0.2">
      <c r="A84" s="30">
        <v>22</v>
      </c>
      <c r="B84" s="30" t="s">
        <v>903</v>
      </c>
      <c r="C84" s="31">
        <v>3.02</v>
      </c>
      <c r="D84" s="271" t="s">
        <v>1162</v>
      </c>
      <c r="E84" s="35">
        <v>290</v>
      </c>
      <c r="F84" s="143" t="s">
        <v>11</v>
      </c>
    </row>
    <row r="85" spans="1:6" x14ac:dyDescent="0.2">
      <c r="A85" s="30">
        <v>25</v>
      </c>
      <c r="B85" s="30" t="s">
        <v>903</v>
      </c>
      <c r="C85" s="31">
        <v>3.9</v>
      </c>
      <c r="D85" s="271" t="s">
        <v>1162</v>
      </c>
      <c r="E85" s="35">
        <v>290</v>
      </c>
      <c r="F85" s="143" t="s">
        <v>11</v>
      </c>
    </row>
    <row r="86" spans="1:6" x14ac:dyDescent="0.2">
      <c r="A86" s="30">
        <v>30</v>
      </c>
      <c r="B86" s="30" t="s">
        <v>903</v>
      </c>
      <c r="C86" s="31">
        <v>5.62</v>
      </c>
      <c r="D86" s="271" t="s">
        <v>1162</v>
      </c>
      <c r="E86" s="35">
        <v>290</v>
      </c>
      <c r="F86" s="143" t="s">
        <v>11</v>
      </c>
    </row>
    <row r="87" spans="1:6" x14ac:dyDescent="0.2">
      <c r="A87" s="94" t="s">
        <v>825</v>
      </c>
      <c r="B87" s="94" t="s">
        <v>903</v>
      </c>
      <c r="C87" s="161">
        <v>5.62</v>
      </c>
      <c r="D87" s="272" t="s">
        <v>1162</v>
      </c>
      <c r="E87" s="177">
        <v>330</v>
      </c>
      <c r="F87" s="218" t="s">
        <v>11</v>
      </c>
    </row>
    <row r="88" spans="1:6" x14ac:dyDescent="0.2">
      <c r="A88" s="30">
        <v>32</v>
      </c>
      <c r="B88" s="30" t="s">
        <v>903</v>
      </c>
      <c r="C88" s="31">
        <v>6.4</v>
      </c>
      <c r="D88" s="271" t="s">
        <v>1162</v>
      </c>
      <c r="E88" s="35">
        <v>290</v>
      </c>
      <c r="F88" s="143" t="s">
        <v>11</v>
      </c>
    </row>
    <row r="89" spans="1:6" x14ac:dyDescent="0.2">
      <c r="A89" s="30">
        <v>34</v>
      </c>
      <c r="B89" s="30" t="s">
        <v>903</v>
      </c>
      <c r="C89" s="31">
        <v>7.22</v>
      </c>
      <c r="D89" s="271" t="s">
        <v>1162</v>
      </c>
      <c r="E89" s="35">
        <v>290</v>
      </c>
      <c r="F89" s="143" t="s">
        <v>11</v>
      </c>
    </row>
    <row r="90" spans="1:6" x14ac:dyDescent="0.2">
      <c r="A90" s="94" t="s">
        <v>904</v>
      </c>
      <c r="B90" s="94" t="s">
        <v>905</v>
      </c>
      <c r="C90" s="161">
        <v>7.22</v>
      </c>
      <c r="D90" s="272" t="s">
        <v>1162</v>
      </c>
      <c r="E90" s="177">
        <v>330</v>
      </c>
      <c r="F90" s="218" t="s">
        <v>11</v>
      </c>
    </row>
    <row r="91" spans="1:6" x14ac:dyDescent="0.2">
      <c r="A91" s="30">
        <v>36</v>
      </c>
      <c r="B91" s="30" t="s">
        <v>903</v>
      </c>
      <c r="C91" s="31">
        <v>8.1</v>
      </c>
      <c r="D91" s="271" t="s">
        <v>1162</v>
      </c>
      <c r="E91" s="35">
        <v>290</v>
      </c>
      <c r="F91" s="143" t="s">
        <v>11</v>
      </c>
    </row>
    <row r="92" spans="1:6" x14ac:dyDescent="0.2">
      <c r="A92" s="30">
        <v>38</v>
      </c>
      <c r="B92" s="30" t="s">
        <v>903</v>
      </c>
      <c r="C92" s="31">
        <v>9.02</v>
      </c>
      <c r="D92" s="271" t="s">
        <v>1162</v>
      </c>
      <c r="E92" s="35">
        <v>290</v>
      </c>
      <c r="F92" s="143" t="s">
        <v>11</v>
      </c>
    </row>
    <row r="93" spans="1:6" x14ac:dyDescent="0.2">
      <c r="A93" s="30">
        <v>40</v>
      </c>
      <c r="B93" s="30" t="s">
        <v>903</v>
      </c>
      <c r="C93" s="31">
        <v>10</v>
      </c>
      <c r="D93" s="271" t="s">
        <v>1162</v>
      </c>
      <c r="E93" s="35">
        <v>290</v>
      </c>
      <c r="F93" s="143" t="s">
        <v>11</v>
      </c>
    </row>
    <row r="94" spans="1:6" x14ac:dyDescent="0.2">
      <c r="A94" s="30">
        <v>45</v>
      </c>
      <c r="B94" s="30" t="s">
        <v>903</v>
      </c>
      <c r="C94" s="31">
        <v>12.65</v>
      </c>
      <c r="D94" s="271" t="s">
        <v>1162</v>
      </c>
      <c r="E94" s="35">
        <v>290</v>
      </c>
      <c r="F94" s="143" t="s">
        <v>11</v>
      </c>
    </row>
    <row r="95" spans="1:6" x14ac:dyDescent="0.2">
      <c r="A95" s="30">
        <v>50</v>
      </c>
      <c r="B95" s="30" t="s">
        <v>903</v>
      </c>
      <c r="C95" s="69">
        <v>15.6</v>
      </c>
      <c r="D95" s="271" t="s">
        <v>1162</v>
      </c>
      <c r="E95" s="35">
        <v>290</v>
      </c>
      <c r="F95" s="143" t="s">
        <v>11</v>
      </c>
    </row>
    <row r="96" spans="1:6" x14ac:dyDescent="0.2">
      <c r="A96" s="30">
        <v>56</v>
      </c>
      <c r="B96" s="30" t="s">
        <v>903</v>
      </c>
      <c r="C96" s="69">
        <v>19.600000000000001</v>
      </c>
      <c r="D96" s="271" t="s">
        <v>1162</v>
      </c>
      <c r="E96" s="35">
        <v>290</v>
      </c>
      <c r="F96" s="143" t="s">
        <v>11</v>
      </c>
    </row>
    <row r="97" spans="1:6" x14ac:dyDescent="0.2">
      <c r="A97" s="30">
        <v>60</v>
      </c>
      <c r="B97" s="30" t="s">
        <v>903</v>
      </c>
      <c r="C97" s="69">
        <v>22.5</v>
      </c>
      <c r="D97" s="271" t="s">
        <v>1162</v>
      </c>
      <c r="E97" s="35">
        <v>290</v>
      </c>
      <c r="F97" s="143" t="s">
        <v>11</v>
      </c>
    </row>
    <row r="98" spans="1:6" x14ac:dyDescent="0.2">
      <c r="A98" s="30">
        <v>70</v>
      </c>
      <c r="B98" s="30" t="s">
        <v>903</v>
      </c>
      <c r="C98" s="69">
        <v>30.6</v>
      </c>
      <c r="D98" s="271" t="s">
        <v>1162</v>
      </c>
      <c r="E98" s="35">
        <v>290</v>
      </c>
      <c r="F98" s="143" t="s">
        <v>11</v>
      </c>
    </row>
    <row r="99" spans="1:6" x14ac:dyDescent="0.2">
      <c r="A99" s="30">
        <v>75</v>
      </c>
      <c r="B99" s="30" t="s">
        <v>903</v>
      </c>
      <c r="C99" s="69">
        <v>35.119999999999997</v>
      </c>
      <c r="D99" s="271" t="s">
        <v>1162</v>
      </c>
      <c r="E99" s="35">
        <v>290</v>
      </c>
      <c r="F99" s="143" t="s">
        <v>11</v>
      </c>
    </row>
    <row r="100" spans="1:6" x14ac:dyDescent="0.2">
      <c r="A100" s="30">
        <v>80</v>
      </c>
      <c r="B100" s="30" t="s">
        <v>903</v>
      </c>
      <c r="C100" s="69">
        <v>40</v>
      </c>
      <c r="D100" s="271" t="s">
        <v>1162</v>
      </c>
      <c r="E100" s="35">
        <v>290</v>
      </c>
      <c r="F100" s="143" t="s">
        <v>11</v>
      </c>
    </row>
    <row r="101" spans="1:6" ht="15.75" customHeight="1" x14ac:dyDescent="0.2">
      <c r="A101" s="30">
        <v>85</v>
      </c>
      <c r="B101" s="30" t="s">
        <v>903</v>
      </c>
      <c r="C101" s="69">
        <v>45.1</v>
      </c>
      <c r="D101" s="271" t="s">
        <v>1162</v>
      </c>
      <c r="E101" s="35">
        <v>290</v>
      </c>
      <c r="F101" s="143" t="s">
        <v>11</v>
      </c>
    </row>
    <row r="102" spans="1:6" x14ac:dyDescent="0.2">
      <c r="A102" s="30">
        <v>90</v>
      </c>
      <c r="B102" s="30" t="s">
        <v>903</v>
      </c>
      <c r="C102" s="69">
        <v>50.6</v>
      </c>
      <c r="D102" s="271" t="s">
        <v>1162</v>
      </c>
      <c r="E102" s="35">
        <v>290</v>
      </c>
      <c r="F102" s="143" t="s">
        <v>11</v>
      </c>
    </row>
    <row r="103" spans="1:6" x14ac:dyDescent="0.2">
      <c r="A103" s="30">
        <v>95</v>
      </c>
      <c r="B103" s="30" t="s">
        <v>903</v>
      </c>
      <c r="C103" s="69">
        <v>56.5</v>
      </c>
      <c r="D103" s="271" t="s">
        <v>1162</v>
      </c>
      <c r="E103" s="35">
        <v>290</v>
      </c>
      <c r="F103" s="143" t="s">
        <v>11</v>
      </c>
    </row>
    <row r="104" spans="1:6" x14ac:dyDescent="0.2">
      <c r="A104" s="30">
        <v>100</v>
      </c>
      <c r="B104" s="30" t="s">
        <v>903</v>
      </c>
      <c r="C104" s="71">
        <v>62.4</v>
      </c>
      <c r="D104" s="271" t="s">
        <v>1162</v>
      </c>
      <c r="E104" s="35">
        <v>320</v>
      </c>
      <c r="F104" s="143" t="s">
        <v>11</v>
      </c>
    </row>
    <row r="105" spans="1:6" x14ac:dyDescent="0.2">
      <c r="A105" s="30">
        <v>120</v>
      </c>
      <c r="B105" s="30" t="s">
        <v>903</v>
      </c>
      <c r="C105" s="71">
        <v>90</v>
      </c>
      <c r="D105" s="271" t="s">
        <v>1162</v>
      </c>
      <c r="E105" s="35">
        <v>320</v>
      </c>
      <c r="F105" s="143" t="s">
        <v>11</v>
      </c>
    </row>
    <row r="106" spans="1:6" x14ac:dyDescent="0.2">
      <c r="A106" s="30">
        <v>130</v>
      </c>
      <c r="B106" s="30" t="s">
        <v>903</v>
      </c>
      <c r="C106" s="71">
        <v>105.5</v>
      </c>
      <c r="D106" s="271" t="s">
        <v>1162</v>
      </c>
      <c r="E106" s="35">
        <v>320</v>
      </c>
      <c r="F106" s="143" t="s">
        <v>11</v>
      </c>
    </row>
    <row r="107" spans="1:6" x14ac:dyDescent="0.2">
      <c r="A107" s="30">
        <v>150</v>
      </c>
      <c r="B107" s="30" t="s">
        <v>903</v>
      </c>
      <c r="C107" s="71">
        <v>140.5</v>
      </c>
      <c r="D107" s="271" t="s">
        <v>1162</v>
      </c>
      <c r="E107" s="35">
        <v>320</v>
      </c>
      <c r="F107" s="143" t="s">
        <v>11</v>
      </c>
    </row>
    <row r="108" spans="1:6" x14ac:dyDescent="0.2">
      <c r="A108" s="233">
        <v>200</v>
      </c>
      <c r="B108" s="233" t="s">
        <v>903</v>
      </c>
      <c r="C108" s="234">
        <v>250</v>
      </c>
      <c r="D108" s="271" t="s">
        <v>1162</v>
      </c>
      <c r="E108" s="70">
        <v>330</v>
      </c>
      <c r="F108" s="235" t="s">
        <v>11</v>
      </c>
    </row>
    <row r="109" spans="1:6" ht="24" customHeight="1" x14ac:dyDescent="0.2">
      <c r="A109" s="352" t="s">
        <v>906</v>
      </c>
      <c r="B109" s="353"/>
      <c r="C109" s="353"/>
      <c r="D109" s="353"/>
      <c r="E109" s="354"/>
      <c r="F109" s="355"/>
    </row>
    <row r="110" spans="1:6" x14ac:dyDescent="0.2">
      <c r="A110" s="183" t="s">
        <v>844</v>
      </c>
      <c r="B110" s="183" t="s">
        <v>907</v>
      </c>
      <c r="C110" s="260">
        <v>0.22500000000000001</v>
      </c>
      <c r="D110" s="272" t="s">
        <v>1162</v>
      </c>
      <c r="E110" s="183">
        <v>250</v>
      </c>
      <c r="F110" s="218" t="s">
        <v>908</v>
      </c>
    </row>
    <row r="111" spans="1:6" x14ac:dyDescent="0.2">
      <c r="A111" s="183" t="s">
        <v>847</v>
      </c>
      <c r="B111" s="183" t="s">
        <v>907</v>
      </c>
      <c r="C111" s="216">
        <v>0.4</v>
      </c>
      <c r="D111" s="272" t="s">
        <v>1162</v>
      </c>
      <c r="E111" s="183">
        <v>350</v>
      </c>
      <c r="F111" s="218" t="s">
        <v>908</v>
      </c>
    </row>
    <row r="112" spans="1:6" x14ac:dyDescent="0.2">
      <c r="A112" s="183">
        <v>8</v>
      </c>
      <c r="B112" s="183" t="s">
        <v>907</v>
      </c>
      <c r="C112" s="216">
        <v>0.4</v>
      </c>
      <c r="D112" s="272" t="s">
        <v>1162</v>
      </c>
      <c r="E112" s="183">
        <v>300</v>
      </c>
      <c r="F112" s="218" t="s">
        <v>784</v>
      </c>
    </row>
    <row r="113" spans="1:6" ht="10.5" customHeight="1" x14ac:dyDescent="0.2">
      <c r="A113" s="183">
        <v>8.5</v>
      </c>
      <c r="B113" s="183" t="s">
        <v>907</v>
      </c>
      <c r="C113" s="216">
        <v>0.45100000000000001</v>
      </c>
      <c r="D113" s="272" t="s">
        <v>1162</v>
      </c>
      <c r="E113" s="183">
        <v>400</v>
      </c>
      <c r="F113" s="218" t="s">
        <v>908</v>
      </c>
    </row>
    <row r="114" spans="1:6" x14ac:dyDescent="0.2">
      <c r="A114" s="103">
        <v>10</v>
      </c>
      <c r="B114" s="103" t="s">
        <v>907</v>
      </c>
      <c r="C114" s="142">
        <v>0.624</v>
      </c>
      <c r="D114" s="271" t="s">
        <v>1162</v>
      </c>
      <c r="E114" s="103">
        <v>550</v>
      </c>
      <c r="F114" s="143" t="s">
        <v>405</v>
      </c>
    </row>
    <row r="115" spans="1:6" x14ac:dyDescent="0.2">
      <c r="A115" s="103">
        <v>10</v>
      </c>
      <c r="B115" s="103" t="s">
        <v>909</v>
      </c>
      <c r="C115" s="142">
        <v>0.624</v>
      </c>
      <c r="D115" s="271" t="s">
        <v>1162</v>
      </c>
      <c r="E115" s="103">
        <v>550</v>
      </c>
      <c r="F115" s="143" t="s">
        <v>405</v>
      </c>
    </row>
    <row r="116" spans="1:6" x14ac:dyDescent="0.2">
      <c r="A116" s="103">
        <v>15</v>
      </c>
      <c r="B116" s="103" t="s">
        <v>907</v>
      </c>
      <c r="C116" s="142">
        <v>1.4</v>
      </c>
      <c r="D116" s="271" t="s">
        <v>1162</v>
      </c>
      <c r="E116" s="103">
        <v>450</v>
      </c>
      <c r="F116" s="143" t="s">
        <v>405</v>
      </c>
    </row>
    <row r="117" spans="1:6" x14ac:dyDescent="0.2">
      <c r="A117" s="103">
        <v>18</v>
      </c>
      <c r="B117" s="103" t="s">
        <v>907</v>
      </c>
      <c r="C117" s="142">
        <v>2.0499999999999998</v>
      </c>
      <c r="D117" s="271" t="s">
        <v>1162</v>
      </c>
      <c r="E117" s="103">
        <v>450</v>
      </c>
      <c r="F117" s="143" t="s">
        <v>405</v>
      </c>
    </row>
    <row r="118" spans="1:6" x14ac:dyDescent="0.2">
      <c r="A118" s="103">
        <v>20</v>
      </c>
      <c r="B118" s="103" t="s">
        <v>907</v>
      </c>
      <c r="C118" s="142">
        <v>2.5</v>
      </c>
      <c r="D118" s="271" t="s">
        <v>1162</v>
      </c>
      <c r="E118" s="103">
        <v>450</v>
      </c>
      <c r="F118" s="143" t="s">
        <v>405</v>
      </c>
    </row>
    <row r="119" spans="1:6" x14ac:dyDescent="0.2">
      <c r="A119" s="103">
        <v>25</v>
      </c>
      <c r="B119" s="103" t="s">
        <v>907</v>
      </c>
      <c r="C119" s="142">
        <v>3.9</v>
      </c>
      <c r="D119" s="271" t="s">
        <v>1162</v>
      </c>
      <c r="E119" s="103">
        <v>450</v>
      </c>
      <c r="F119" s="143" t="s">
        <v>405</v>
      </c>
    </row>
    <row r="120" spans="1:6" x14ac:dyDescent="0.2">
      <c r="A120" s="103">
        <v>28</v>
      </c>
      <c r="B120" s="103" t="s">
        <v>909</v>
      </c>
      <c r="C120" s="142">
        <v>4.9000000000000004</v>
      </c>
      <c r="D120" s="271" t="s">
        <v>1162</v>
      </c>
      <c r="E120" s="103">
        <v>450</v>
      </c>
      <c r="F120" s="143" t="s">
        <v>405</v>
      </c>
    </row>
    <row r="121" spans="1:6" x14ac:dyDescent="0.2">
      <c r="A121" s="103">
        <v>30</v>
      </c>
      <c r="B121" s="103" t="s">
        <v>909</v>
      </c>
      <c r="C121" s="142">
        <v>5.62</v>
      </c>
      <c r="D121" s="271" t="s">
        <v>1162</v>
      </c>
      <c r="E121" s="103">
        <v>450</v>
      </c>
      <c r="F121" s="143" t="s">
        <v>405</v>
      </c>
    </row>
    <row r="122" spans="1:6" x14ac:dyDescent="0.2">
      <c r="A122" s="103">
        <v>35</v>
      </c>
      <c r="B122" s="103" t="s">
        <v>909</v>
      </c>
      <c r="C122" s="142">
        <v>7.65</v>
      </c>
      <c r="D122" s="271" t="s">
        <v>1162</v>
      </c>
      <c r="E122" s="103">
        <v>450</v>
      </c>
      <c r="F122" s="143" t="s">
        <v>405</v>
      </c>
    </row>
    <row r="123" spans="1:6" x14ac:dyDescent="0.2">
      <c r="A123" s="103">
        <v>36</v>
      </c>
      <c r="B123" s="103" t="s">
        <v>907</v>
      </c>
      <c r="C123" s="142">
        <v>8.1</v>
      </c>
      <c r="D123" s="271" t="s">
        <v>1162</v>
      </c>
      <c r="E123" s="103">
        <v>450</v>
      </c>
      <c r="F123" s="143" t="s">
        <v>405</v>
      </c>
    </row>
    <row r="124" spans="1:6" x14ac:dyDescent="0.2">
      <c r="A124" s="103">
        <v>40</v>
      </c>
      <c r="B124" s="103" t="s">
        <v>907</v>
      </c>
      <c r="C124" s="142">
        <v>10</v>
      </c>
      <c r="D124" s="271" t="s">
        <v>1162</v>
      </c>
      <c r="E124" s="103">
        <v>450</v>
      </c>
      <c r="F124" s="143" t="s">
        <v>405</v>
      </c>
    </row>
    <row r="125" spans="1:6" x14ac:dyDescent="0.2">
      <c r="A125" s="103">
        <v>45</v>
      </c>
      <c r="B125" s="103" t="s">
        <v>907</v>
      </c>
      <c r="C125" s="142">
        <v>12.65</v>
      </c>
      <c r="D125" s="271" t="s">
        <v>1162</v>
      </c>
      <c r="E125" s="103">
        <v>450</v>
      </c>
      <c r="F125" s="143" t="s">
        <v>405</v>
      </c>
    </row>
    <row r="126" spans="1:6" ht="12" customHeight="1" x14ac:dyDescent="0.2">
      <c r="A126" s="103">
        <v>50</v>
      </c>
      <c r="B126" s="103" t="s">
        <v>907</v>
      </c>
      <c r="C126" s="142">
        <v>15.6</v>
      </c>
      <c r="D126" s="271" t="s">
        <v>1162</v>
      </c>
      <c r="E126" s="103">
        <v>450</v>
      </c>
      <c r="F126" s="143" t="s">
        <v>405</v>
      </c>
    </row>
    <row r="127" spans="1:6" x14ac:dyDescent="0.2">
      <c r="A127" s="103">
        <v>60</v>
      </c>
      <c r="B127" s="103" t="s">
        <v>907</v>
      </c>
      <c r="C127" s="142">
        <v>22.5</v>
      </c>
      <c r="D127" s="271" t="s">
        <v>1162</v>
      </c>
      <c r="E127" s="103">
        <v>450</v>
      </c>
      <c r="F127" s="143" t="s">
        <v>405</v>
      </c>
    </row>
    <row r="128" spans="1:6" x14ac:dyDescent="0.2">
      <c r="A128" s="103">
        <v>70</v>
      </c>
      <c r="B128" s="103" t="s">
        <v>907</v>
      </c>
      <c r="C128" s="142">
        <v>30.6</v>
      </c>
      <c r="D128" s="271" t="s">
        <v>1162</v>
      </c>
      <c r="E128" s="103">
        <v>450</v>
      </c>
      <c r="F128" s="143" t="s">
        <v>405</v>
      </c>
    </row>
    <row r="129" spans="1:6" ht="12" customHeight="1" x14ac:dyDescent="0.2">
      <c r="A129" s="103">
        <v>80</v>
      </c>
      <c r="B129" s="103" t="s">
        <v>907</v>
      </c>
      <c r="C129" s="142">
        <v>40</v>
      </c>
      <c r="D129" s="271" t="s">
        <v>1162</v>
      </c>
      <c r="E129" s="103">
        <v>450</v>
      </c>
      <c r="F129" s="143" t="s">
        <v>405</v>
      </c>
    </row>
    <row r="130" spans="1:6" x14ac:dyDescent="0.2">
      <c r="A130" s="103">
        <v>95</v>
      </c>
      <c r="B130" s="103" t="s">
        <v>907</v>
      </c>
      <c r="C130" s="142">
        <v>56.5</v>
      </c>
      <c r="D130" s="271" t="s">
        <v>1162</v>
      </c>
      <c r="E130" s="103">
        <v>450</v>
      </c>
      <c r="F130" s="143" t="s">
        <v>405</v>
      </c>
    </row>
    <row r="131" spans="1:6" x14ac:dyDescent="0.2">
      <c r="A131" s="103">
        <v>185</v>
      </c>
      <c r="B131" s="103" t="s">
        <v>907</v>
      </c>
      <c r="C131" s="142">
        <v>213.7</v>
      </c>
      <c r="D131" s="271" t="s">
        <v>1162</v>
      </c>
      <c r="E131" s="103">
        <v>450</v>
      </c>
      <c r="F131" s="143" t="s">
        <v>405</v>
      </c>
    </row>
    <row r="132" spans="1:6" ht="22.5" customHeight="1" x14ac:dyDescent="0.2">
      <c r="A132" s="352" t="s">
        <v>910</v>
      </c>
      <c r="B132" s="353"/>
      <c r="C132" s="372"/>
      <c r="D132" s="372"/>
      <c r="E132" s="372"/>
      <c r="F132" s="373"/>
    </row>
    <row r="133" spans="1:6" x14ac:dyDescent="0.2">
      <c r="A133" s="194">
        <v>6</v>
      </c>
      <c r="B133" s="194" t="s">
        <v>911</v>
      </c>
      <c r="C133" s="266">
        <v>0.27500000000000002</v>
      </c>
      <c r="D133" s="270" t="s">
        <v>1162</v>
      </c>
      <c r="E133" s="194">
        <v>120</v>
      </c>
      <c r="F133" s="196" t="s">
        <v>912</v>
      </c>
    </row>
    <row r="134" spans="1:6" x14ac:dyDescent="0.2">
      <c r="A134" s="194">
        <v>6</v>
      </c>
      <c r="B134" s="194" t="s">
        <v>754</v>
      </c>
      <c r="C134" s="266">
        <v>0.22500000000000001</v>
      </c>
      <c r="D134" s="270" t="s">
        <v>1162</v>
      </c>
      <c r="E134" s="194">
        <v>100</v>
      </c>
      <c r="F134" s="196" t="s">
        <v>405</v>
      </c>
    </row>
    <row r="135" spans="1:6" x14ac:dyDescent="0.2">
      <c r="A135" s="194">
        <v>12</v>
      </c>
      <c r="B135" s="194" t="s">
        <v>754</v>
      </c>
      <c r="C135" s="266">
        <v>0.9</v>
      </c>
      <c r="D135" s="270" t="s">
        <v>1162</v>
      </c>
      <c r="E135" s="194">
        <v>90</v>
      </c>
      <c r="F135" s="196" t="s">
        <v>405</v>
      </c>
    </row>
    <row r="136" spans="1:6" x14ac:dyDescent="0.2">
      <c r="A136" s="194">
        <v>14</v>
      </c>
      <c r="B136" s="194" t="s">
        <v>913</v>
      </c>
      <c r="C136" s="266">
        <v>1.22</v>
      </c>
      <c r="D136" s="270" t="s">
        <v>1162</v>
      </c>
      <c r="E136" s="194">
        <v>90</v>
      </c>
      <c r="F136" s="196" t="s">
        <v>405</v>
      </c>
    </row>
    <row r="137" spans="1:6" x14ac:dyDescent="0.2">
      <c r="A137" s="194">
        <v>100</v>
      </c>
      <c r="B137" s="194" t="s">
        <v>914</v>
      </c>
      <c r="C137" s="266">
        <v>62.4</v>
      </c>
      <c r="D137" s="270" t="s">
        <v>1162</v>
      </c>
      <c r="E137" s="194">
        <v>90</v>
      </c>
      <c r="F137" s="196" t="s">
        <v>11</v>
      </c>
    </row>
    <row r="138" spans="1:6" x14ac:dyDescent="0.2">
      <c r="A138" s="194">
        <v>140</v>
      </c>
      <c r="B138" s="194" t="s">
        <v>915</v>
      </c>
      <c r="C138" s="266">
        <v>122.4</v>
      </c>
      <c r="D138" s="270" t="s">
        <v>1162</v>
      </c>
      <c r="E138" s="194">
        <v>90</v>
      </c>
      <c r="F138" s="196" t="s">
        <v>405</v>
      </c>
    </row>
    <row r="139" spans="1:6" x14ac:dyDescent="0.2">
      <c r="A139" s="194">
        <v>160</v>
      </c>
      <c r="B139" s="194" t="s">
        <v>916</v>
      </c>
      <c r="C139" s="266">
        <v>159.84</v>
      </c>
      <c r="D139" s="270" t="s">
        <v>1162</v>
      </c>
      <c r="E139" s="194">
        <v>90</v>
      </c>
      <c r="F139" s="196" t="s">
        <v>405</v>
      </c>
    </row>
    <row r="140" spans="1:6" x14ac:dyDescent="0.2">
      <c r="A140" s="194">
        <v>185</v>
      </c>
      <c r="B140" s="194" t="s">
        <v>915</v>
      </c>
      <c r="C140" s="266">
        <v>213.7</v>
      </c>
      <c r="D140" s="270" t="s">
        <v>1162</v>
      </c>
      <c r="E140" s="194">
        <v>90</v>
      </c>
      <c r="F140" s="196" t="s">
        <v>405</v>
      </c>
    </row>
    <row r="141" spans="1:6" x14ac:dyDescent="0.2">
      <c r="A141" s="194">
        <v>190</v>
      </c>
      <c r="B141" s="194" t="s">
        <v>915</v>
      </c>
      <c r="C141" s="266">
        <v>225.4</v>
      </c>
      <c r="D141" s="270" t="s">
        <v>1162</v>
      </c>
      <c r="E141" s="194">
        <v>90</v>
      </c>
      <c r="F141" s="196" t="s">
        <v>405</v>
      </c>
    </row>
    <row r="142" spans="1:6" x14ac:dyDescent="0.2">
      <c r="A142" s="194">
        <v>200</v>
      </c>
      <c r="B142" s="194" t="s">
        <v>915</v>
      </c>
      <c r="C142" s="266">
        <v>249.75</v>
      </c>
      <c r="D142" s="270" t="s">
        <v>1162</v>
      </c>
      <c r="E142" s="194">
        <v>90</v>
      </c>
      <c r="F142" s="196" t="s">
        <v>405</v>
      </c>
    </row>
    <row r="143" spans="1:6" s="38" customFormat="1" x14ac:dyDescent="0.2">
      <c r="A143" s="359" t="s">
        <v>917</v>
      </c>
      <c r="B143" s="327"/>
      <c r="C143" s="327"/>
      <c r="D143" s="327"/>
      <c r="E143" s="327"/>
      <c r="F143" s="368"/>
    </row>
    <row r="144" spans="1:6" s="38" customFormat="1" ht="11.25" customHeight="1" x14ac:dyDescent="0.2">
      <c r="A144" s="369"/>
      <c r="B144" s="370"/>
      <c r="C144" s="370"/>
      <c r="D144" s="370"/>
      <c r="E144" s="370"/>
      <c r="F144" s="371"/>
    </row>
    <row r="145" spans="1:6" s="38" customFormat="1" x14ac:dyDescent="0.2">
      <c r="A145" s="365" t="s">
        <v>918</v>
      </c>
      <c r="B145" s="365"/>
      <c r="C145" s="185">
        <v>0.25</v>
      </c>
      <c r="D145" s="269" t="s">
        <v>1162</v>
      </c>
      <c r="E145" s="186">
        <v>100</v>
      </c>
      <c r="F145" s="268" t="s">
        <v>152</v>
      </c>
    </row>
    <row r="146" spans="1:6" s="38" customFormat="1" x14ac:dyDescent="0.2">
      <c r="A146" s="365" t="s">
        <v>919</v>
      </c>
      <c r="B146" s="365"/>
      <c r="C146" s="185">
        <v>0.5</v>
      </c>
      <c r="D146" s="269" t="s">
        <v>1162</v>
      </c>
      <c r="E146" s="186">
        <v>200</v>
      </c>
      <c r="F146" s="268" t="s">
        <v>152</v>
      </c>
    </row>
    <row r="147" spans="1:6" s="38" customFormat="1" x14ac:dyDescent="0.2">
      <c r="A147" s="365" t="s">
        <v>920</v>
      </c>
      <c r="B147" s="365"/>
      <c r="C147" s="185">
        <v>0.3</v>
      </c>
      <c r="D147" s="269" t="s">
        <v>1162</v>
      </c>
      <c r="E147" s="186">
        <v>500</v>
      </c>
      <c r="F147" s="268" t="s">
        <v>152</v>
      </c>
    </row>
    <row r="148" spans="1:6" s="38" customFormat="1" x14ac:dyDescent="0.2">
      <c r="A148" s="365" t="s">
        <v>921</v>
      </c>
      <c r="B148" s="365"/>
      <c r="C148" s="185">
        <v>1.4</v>
      </c>
      <c r="D148" s="269" t="s">
        <v>1162</v>
      </c>
      <c r="E148" s="186">
        <v>3000</v>
      </c>
      <c r="F148" s="268" t="s">
        <v>152</v>
      </c>
    </row>
    <row r="610" spans="1:6" x14ac:dyDescent="0.2">
      <c r="A610" s="6"/>
      <c r="B610" s="6"/>
      <c r="C610" s="6"/>
      <c r="D610" s="6"/>
      <c r="E610" s="6"/>
      <c r="F610" s="6"/>
    </row>
    <row r="686" spans="1:6" x14ac:dyDescent="0.2">
      <c r="A686" s="6"/>
      <c r="B686" s="6"/>
      <c r="C686" s="6"/>
      <c r="D686" s="6"/>
      <c r="E686" s="6"/>
      <c r="F686" s="6"/>
    </row>
    <row r="724" spans="1:6" ht="76.5" x14ac:dyDescent="0.2">
      <c r="A724" s="6"/>
      <c r="B724" s="6"/>
      <c r="C724" s="6"/>
      <c r="D724" s="6"/>
      <c r="E724" s="116" t="s">
        <v>891</v>
      </c>
      <c r="F724" s="6"/>
    </row>
  </sheetData>
  <mergeCells count="13">
    <mergeCell ref="A148:B148"/>
    <mergeCell ref="A4:F4"/>
    <mergeCell ref="A8:F8"/>
    <mergeCell ref="A1:F1"/>
    <mergeCell ref="A2:F2"/>
    <mergeCell ref="A145:B145"/>
    <mergeCell ref="A146:B146"/>
    <mergeCell ref="A147:B147"/>
    <mergeCell ref="A48:F48"/>
    <mergeCell ref="A143:F144"/>
    <mergeCell ref="A132:F132"/>
    <mergeCell ref="A109:F109"/>
    <mergeCell ref="A73:F7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N135"/>
  <sheetViews>
    <sheetView zoomScaleNormal="100" workbookViewId="0">
      <pane ySplit="2" topLeftCell="A3" activePane="bottomLeft" state="frozen"/>
      <selection activeCell="C1" sqref="C1"/>
      <selection pane="bottomLeft" activeCell="D26" sqref="D26"/>
    </sheetView>
  </sheetViews>
  <sheetFormatPr defaultColWidth="11.42578125" defaultRowHeight="11.25" x14ac:dyDescent="0.2"/>
  <cols>
    <col min="1" max="1" width="8.140625" style="1" customWidth="1"/>
    <col min="2" max="2" width="11.140625" style="1" customWidth="1"/>
    <col min="3" max="3" width="6.28515625" style="1" customWidth="1"/>
    <col min="4" max="4" width="47.85546875" style="3" customWidth="1"/>
    <col min="5" max="5" width="6.140625" style="1" customWidth="1"/>
    <col min="6" max="6" width="3.5703125" style="3" bestFit="1" customWidth="1"/>
    <col min="7" max="7" width="14" style="76" customWidth="1"/>
    <col min="8" max="16384" width="11.42578125" style="6"/>
  </cols>
  <sheetData>
    <row r="1" spans="1:7" ht="76.5" customHeight="1" x14ac:dyDescent="0.2">
      <c r="A1" s="344" t="s">
        <v>1163</v>
      </c>
      <c r="B1" s="344"/>
      <c r="C1" s="344"/>
      <c r="D1" s="344"/>
      <c r="E1" s="344"/>
      <c r="F1" s="344"/>
      <c r="G1" s="367"/>
    </row>
    <row r="2" spans="1:7" ht="22.5" x14ac:dyDescent="0.2">
      <c r="A2" s="173" t="s">
        <v>2</v>
      </c>
      <c r="B2" s="173" t="s">
        <v>3</v>
      </c>
      <c r="C2" s="173" t="s">
        <v>4</v>
      </c>
      <c r="D2" s="252" t="s">
        <v>922</v>
      </c>
      <c r="E2" s="173" t="s">
        <v>757</v>
      </c>
      <c r="F2" s="252"/>
      <c r="G2" s="253" t="s">
        <v>1149</v>
      </c>
    </row>
    <row r="3" spans="1:7" ht="23.25" customHeight="1" x14ac:dyDescent="0.2">
      <c r="A3" s="331" t="s">
        <v>923</v>
      </c>
      <c r="B3" s="331"/>
      <c r="C3" s="331"/>
      <c r="D3" s="331"/>
      <c r="E3" s="331"/>
      <c r="F3" s="331"/>
      <c r="G3" s="331"/>
    </row>
    <row r="4" spans="1:7" ht="22.5" x14ac:dyDescent="0.2">
      <c r="A4" s="254" t="s">
        <v>924</v>
      </c>
      <c r="B4" s="254" t="s">
        <v>141</v>
      </c>
      <c r="C4" s="255">
        <v>0.5</v>
      </c>
      <c r="D4" s="240" t="s">
        <v>1162</v>
      </c>
      <c r="E4" s="254">
        <v>400</v>
      </c>
      <c r="F4" s="256" t="s">
        <v>784</v>
      </c>
      <c r="G4" s="257" t="s">
        <v>925</v>
      </c>
    </row>
    <row r="5" spans="1:7" ht="22.5" x14ac:dyDescent="0.2">
      <c r="A5" s="137" t="s">
        <v>926</v>
      </c>
      <c r="B5" s="137" t="s">
        <v>141</v>
      </c>
      <c r="C5" s="149">
        <v>0.6</v>
      </c>
      <c r="D5" s="240" t="s">
        <v>1162</v>
      </c>
      <c r="E5" s="137">
        <v>500</v>
      </c>
      <c r="F5" s="178" t="s">
        <v>784</v>
      </c>
      <c r="G5" s="127" t="s">
        <v>925</v>
      </c>
    </row>
    <row r="6" spans="1:7" ht="22.5" x14ac:dyDescent="0.2">
      <c r="A6" s="137" t="s">
        <v>927</v>
      </c>
      <c r="B6" s="137" t="s">
        <v>141</v>
      </c>
      <c r="C6" s="149">
        <v>0.75</v>
      </c>
      <c r="D6" s="240" t="s">
        <v>1162</v>
      </c>
      <c r="E6" s="137">
        <v>600</v>
      </c>
      <c r="F6" s="178" t="s">
        <v>784</v>
      </c>
      <c r="G6" s="127" t="s">
        <v>925</v>
      </c>
    </row>
    <row r="7" spans="1:7" ht="22.5" x14ac:dyDescent="0.2">
      <c r="A7" s="137" t="s">
        <v>928</v>
      </c>
      <c r="B7" s="137" t="s">
        <v>141</v>
      </c>
      <c r="C7" s="149">
        <v>0.65</v>
      </c>
      <c r="D7" s="240" t="s">
        <v>1162</v>
      </c>
      <c r="E7" s="137">
        <v>500</v>
      </c>
      <c r="F7" s="178" t="s">
        <v>784</v>
      </c>
      <c r="G7" s="127" t="s">
        <v>925</v>
      </c>
    </row>
    <row r="8" spans="1:7" ht="22.5" x14ac:dyDescent="0.2">
      <c r="A8" s="137" t="s">
        <v>929</v>
      </c>
      <c r="B8" s="137" t="s">
        <v>141</v>
      </c>
      <c r="C8" s="149">
        <v>0.8</v>
      </c>
      <c r="D8" s="240" t="s">
        <v>1162</v>
      </c>
      <c r="E8" s="137">
        <v>650</v>
      </c>
      <c r="F8" s="178" t="s">
        <v>784</v>
      </c>
      <c r="G8" s="127" t="s">
        <v>925</v>
      </c>
    </row>
    <row r="9" spans="1:7" ht="22.5" x14ac:dyDescent="0.2">
      <c r="A9" s="137" t="s">
        <v>930</v>
      </c>
      <c r="B9" s="137" t="s">
        <v>141</v>
      </c>
      <c r="C9" s="149">
        <v>1</v>
      </c>
      <c r="D9" s="240" t="s">
        <v>1162</v>
      </c>
      <c r="E9" s="137">
        <v>800</v>
      </c>
      <c r="F9" s="178" t="s">
        <v>784</v>
      </c>
      <c r="G9" s="127" t="s">
        <v>925</v>
      </c>
    </row>
    <row r="10" spans="1:7" ht="22.5" x14ac:dyDescent="0.2">
      <c r="A10" s="137" t="s">
        <v>931</v>
      </c>
      <c r="B10" s="137" t="s">
        <v>141</v>
      </c>
      <c r="C10" s="149">
        <v>1.3</v>
      </c>
      <c r="D10" s="240" t="s">
        <v>1162</v>
      </c>
      <c r="E10" s="137">
        <v>1000</v>
      </c>
      <c r="F10" s="178" t="s">
        <v>784</v>
      </c>
      <c r="G10" s="127" t="s">
        <v>925</v>
      </c>
    </row>
    <row r="11" spans="1:7" ht="22.5" x14ac:dyDescent="0.2">
      <c r="A11" s="137" t="s">
        <v>932</v>
      </c>
      <c r="B11" s="137" t="s">
        <v>141</v>
      </c>
      <c r="C11" s="149">
        <v>2</v>
      </c>
      <c r="D11" s="240" t="s">
        <v>1162</v>
      </c>
      <c r="E11" s="137">
        <v>1600</v>
      </c>
      <c r="F11" s="178" t="s">
        <v>784</v>
      </c>
      <c r="G11" s="127" t="s">
        <v>925</v>
      </c>
    </row>
    <row r="12" spans="1:7" ht="22.5" x14ac:dyDescent="0.2">
      <c r="A12" s="137" t="s">
        <v>933</v>
      </c>
      <c r="B12" s="137" t="s">
        <v>141</v>
      </c>
      <c r="C12" s="182">
        <v>2.9</v>
      </c>
      <c r="D12" s="240" t="s">
        <v>1162</v>
      </c>
      <c r="E12" s="137">
        <v>2300</v>
      </c>
      <c r="F12" s="178" t="s">
        <v>784</v>
      </c>
      <c r="G12" s="127" t="s">
        <v>925</v>
      </c>
    </row>
    <row r="13" spans="1:7" ht="22.5" x14ac:dyDescent="0.2">
      <c r="A13" s="179" t="s">
        <v>934</v>
      </c>
      <c r="B13" s="179" t="s">
        <v>141</v>
      </c>
      <c r="C13" s="182">
        <v>3.85</v>
      </c>
      <c r="D13" s="240" t="s">
        <v>1162</v>
      </c>
      <c r="E13" s="179">
        <v>3000</v>
      </c>
      <c r="F13" s="246" t="s">
        <v>784</v>
      </c>
      <c r="G13" s="243" t="s">
        <v>925</v>
      </c>
    </row>
    <row r="14" spans="1:7" ht="23.25" customHeight="1" x14ac:dyDescent="0.2">
      <c r="A14" s="331" t="s">
        <v>935</v>
      </c>
      <c r="B14" s="331"/>
      <c r="C14" s="331"/>
      <c r="D14" s="331"/>
      <c r="E14" s="331"/>
      <c r="F14" s="331"/>
      <c r="G14" s="331"/>
    </row>
    <row r="15" spans="1:7" x14ac:dyDescent="0.2">
      <c r="A15" s="247" t="s">
        <v>936</v>
      </c>
      <c r="B15" s="248" t="s">
        <v>84</v>
      </c>
      <c r="C15" s="249">
        <v>0.312</v>
      </c>
      <c r="D15" s="244" t="s">
        <v>1162</v>
      </c>
      <c r="E15" s="247">
        <v>800</v>
      </c>
      <c r="F15" s="250" t="s">
        <v>784</v>
      </c>
      <c r="G15" s="251" t="s">
        <v>937</v>
      </c>
    </row>
    <row r="16" spans="1:7" x14ac:dyDescent="0.2">
      <c r="A16" s="128" t="s">
        <v>938</v>
      </c>
      <c r="B16" s="113" t="s">
        <v>84</v>
      </c>
      <c r="C16" s="169">
        <v>0.32</v>
      </c>
      <c r="D16" s="239" t="s">
        <v>1162</v>
      </c>
      <c r="E16" s="128">
        <v>800</v>
      </c>
      <c r="F16" s="26" t="s">
        <v>784</v>
      </c>
      <c r="G16" s="130" t="s">
        <v>937</v>
      </c>
    </row>
    <row r="17" spans="1:7" x14ac:dyDescent="0.2">
      <c r="A17" s="128" t="s">
        <v>939</v>
      </c>
      <c r="B17" s="128" t="s">
        <v>940</v>
      </c>
      <c r="C17" s="129">
        <v>0.47</v>
      </c>
      <c r="D17" s="239" t="s">
        <v>1162</v>
      </c>
      <c r="E17" s="128">
        <v>1100</v>
      </c>
      <c r="F17" s="26" t="s">
        <v>784</v>
      </c>
      <c r="G17" s="130" t="s">
        <v>937</v>
      </c>
    </row>
    <row r="18" spans="1:7" x14ac:dyDescent="0.2">
      <c r="A18" s="128" t="s">
        <v>941</v>
      </c>
      <c r="B18" s="128" t="s">
        <v>141</v>
      </c>
      <c r="C18" s="129">
        <v>0.62</v>
      </c>
      <c r="D18" s="239" t="s">
        <v>1162</v>
      </c>
      <c r="E18" s="128">
        <v>1400</v>
      </c>
      <c r="F18" s="26" t="s">
        <v>784</v>
      </c>
      <c r="G18" s="130" t="s">
        <v>937</v>
      </c>
    </row>
    <row r="19" spans="1:7" x14ac:dyDescent="0.2">
      <c r="A19" s="128" t="s">
        <v>942</v>
      </c>
      <c r="B19" s="128" t="s">
        <v>84</v>
      </c>
      <c r="C19" s="129">
        <v>0.8</v>
      </c>
      <c r="D19" s="239" t="s">
        <v>1162</v>
      </c>
      <c r="E19" s="128">
        <v>1800</v>
      </c>
      <c r="F19" s="26" t="s">
        <v>784</v>
      </c>
      <c r="G19" s="130" t="s">
        <v>937</v>
      </c>
    </row>
    <row r="20" spans="1:7" x14ac:dyDescent="0.2">
      <c r="A20" s="128" t="s">
        <v>943</v>
      </c>
      <c r="B20" s="128" t="s">
        <v>84</v>
      </c>
      <c r="C20" s="129">
        <v>0.36</v>
      </c>
      <c r="D20" s="239" t="s">
        <v>1162</v>
      </c>
      <c r="E20" s="128">
        <v>900</v>
      </c>
      <c r="F20" s="26" t="s">
        <v>784</v>
      </c>
      <c r="G20" s="97"/>
    </row>
    <row r="21" spans="1:7" x14ac:dyDescent="0.2">
      <c r="A21" s="128" t="s">
        <v>944</v>
      </c>
      <c r="B21" s="128" t="s">
        <v>84</v>
      </c>
      <c r="C21" s="129">
        <v>1</v>
      </c>
      <c r="D21" s="239" t="s">
        <v>1162</v>
      </c>
      <c r="E21" s="128">
        <v>2500</v>
      </c>
      <c r="F21" s="26" t="s">
        <v>784</v>
      </c>
      <c r="G21" s="97"/>
    </row>
    <row r="22" spans="1:7" x14ac:dyDescent="0.2">
      <c r="A22" s="113" t="s">
        <v>945</v>
      </c>
      <c r="B22" s="113" t="s">
        <v>940</v>
      </c>
      <c r="C22" s="112">
        <v>1.6</v>
      </c>
      <c r="D22" s="239" t="s">
        <v>1162</v>
      </c>
      <c r="E22" s="128">
        <v>3200</v>
      </c>
      <c r="F22" s="26" t="s">
        <v>784</v>
      </c>
      <c r="G22" s="95" t="s">
        <v>946</v>
      </c>
    </row>
    <row r="23" spans="1:7" x14ac:dyDescent="0.2">
      <c r="A23" s="113" t="s">
        <v>947</v>
      </c>
      <c r="B23" s="113" t="s">
        <v>84</v>
      </c>
      <c r="C23" s="112">
        <v>2</v>
      </c>
      <c r="D23" s="239" t="s">
        <v>1162</v>
      </c>
      <c r="E23" s="128">
        <v>4000</v>
      </c>
      <c r="F23" s="26" t="s">
        <v>784</v>
      </c>
      <c r="G23" s="95" t="s">
        <v>946</v>
      </c>
    </row>
    <row r="24" spans="1:7" x14ac:dyDescent="0.2">
      <c r="A24" s="113" t="s">
        <v>948</v>
      </c>
      <c r="B24" s="113" t="s">
        <v>940</v>
      </c>
      <c r="C24" s="112">
        <v>1.95</v>
      </c>
      <c r="D24" s="239" t="s">
        <v>1162</v>
      </c>
      <c r="E24" s="128">
        <v>4000</v>
      </c>
      <c r="F24" s="26" t="s">
        <v>784</v>
      </c>
      <c r="G24" s="95" t="s">
        <v>946</v>
      </c>
    </row>
    <row r="25" spans="1:7" x14ac:dyDescent="0.2">
      <c r="A25" s="113" t="s">
        <v>949</v>
      </c>
      <c r="B25" s="113" t="s">
        <v>940</v>
      </c>
      <c r="C25" s="112">
        <v>2.6</v>
      </c>
      <c r="D25" s="239" t="s">
        <v>1162</v>
      </c>
      <c r="E25" s="128">
        <v>4900</v>
      </c>
      <c r="F25" s="26" t="s">
        <v>784</v>
      </c>
      <c r="G25" s="95" t="s">
        <v>946</v>
      </c>
    </row>
    <row r="26" spans="1:7" x14ac:dyDescent="0.2">
      <c r="A26" s="113" t="s">
        <v>949</v>
      </c>
      <c r="B26" s="113" t="s">
        <v>84</v>
      </c>
      <c r="C26" s="112">
        <v>2.6</v>
      </c>
      <c r="D26" s="239" t="s">
        <v>1162</v>
      </c>
      <c r="E26" s="113">
        <v>5000</v>
      </c>
      <c r="F26" s="26" t="s">
        <v>784</v>
      </c>
      <c r="G26" s="95" t="s">
        <v>946</v>
      </c>
    </row>
    <row r="27" spans="1:7" ht="23.25" customHeight="1" x14ac:dyDescent="0.2">
      <c r="A27" s="332" t="s">
        <v>950</v>
      </c>
      <c r="B27" s="332"/>
      <c r="C27" s="332"/>
      <c r="D27" s="332"/>
      <c r="E27" s="332"/>
      <c r="F27" s="332"/>
      <c r="G27" s="346"/>
    </row>
    <row r="28" spans="1:7" ht="22.5" x14ac:dyDescent="0.2">
      <c r="A28" s="137">
        <v>0.5</v>
      </c>
      <c r="B28" s="137" t="s">
        <v>141</v>
      </c>
      <c r="C28" s="149">
        <v>8</v>
      </c>
      <c r="D28" s="240" t="s">
        <v>1162</v>
      </c>
      <c r="E28" s="137">
        <v>450</v>
      </c>
      <c r="F28" s="170" t="s">
        <v>11</v>
      </c>
      <c r="G28" s="127" t="s">
        <v>925</v>
      </c>
    </row>
    <row r="29" spans="1:7" ht="22.5" x14ac:dyDescent="0.2">
      <c r="A29" s="137">
        <v>0.8</v>
      </c>
      <c r="B29" s="137" t="s">
        <v>141</v>
      </c>
      <c r="C29" s="149">
        <v>6</v>
      </c>
      <c r="D29" s="240" t="s">
        <v>1162</v>
      </c>
      <c r="E29" s="137">
        <v>390</v>
      </c>
      <c r="F29" s="170" t="s">
        <v>11</v>
      </c>
      <c r="G29" s="127" t="s">
        <v>925</v>
      </c>
    </row>
    <row r="30" spans="1:7" ht="22.5" x14ac:dyDescent="0.2">
      <c r="A30" s="137">
        <v>1</v>
      </c>
      <c r="B30" s="137" t="s">
        <v>141</v>
      </c>
      <c r="C30" s="181">
        <v>16</v>
      </c>
      <c r="D30" s="240" t="s">
        <v>1162</v>
      </c>
      <c r="E30" s="137">
        <v>390</v>
      </c>
      <c r="F30" s="170" t="s">
        <v>11</v>
      </c>
      <c r="G30" s="127" t="s">
        <v>925</v>
      </c>
    </row>
    <row r="31" spans="1:7" ht="22.5" x14ac:dyDescent="0.2">
      <c r="A31" s="137">
        <v>1.2</v>
      </c>
      <c r="B31" s="137" t="s">
        <v>141</v>
      </c>
      <c r="C31" s="181">
        <v>30</v>
      </c>
      <c r="D31" s="240" t="s">
        <v>1162</v>
      </c>
      <c r="E31" s="137">
        <v>390</v>
      </c>
      <c r="F31" s="170" t="s">
        <v>11</v>
      </c>
      <c r="G31" s="127" t="s">
        <v>925</v>
      </c>
    </row>
    <row r="32" spans="1:7" ht="22.5" x14ac:dyDescent="0.2">
      <c r="A32" s="137">
        <v>1.2</v>
      </c>
      <c r="B32" s="137" t="s">
        <v>141</v>
      </c>
      <c r="C32" s="181">
        <v>241</v>
      </c>
      <c r="D32" s="240" t="s">
        <v>1162</v>
      </c>
      <c r="E32" s="137">
        <v>390</v>
      </c>
      <c r="F32" s="170" t="s">
        <v>11</v>
      </c>
      <c r="G32" s="127" t="s">
        <v>951</v>
      </c>
    </row>
    <row r="33" spans="1:7" ht="22.5" x14ac:dyDescent="0.2">
      <c r="A33" s="179">
        <v>1.5</v>
      </c>
      <c r="B33" s="179" t="s">
        <v>141</v>
      </c>
      <c r="C33" s="180">
        <v>24</v>
      </c>
      <c r="D33" s="241" t="s">
        <v>1162</v>
      </c>
      <c r="E33" s="179">
        <v>390</v>
      </c>
      <c r="F33" s="242" t="s">
        <v>11</v>
      </c>
      <c r="G33" s="243" t="s">
        <v>925</v>
      </c>
    </row>
    <row r="34" spans="1:7" ht="24.75" customHeight="1" x14ac:dyDescent="0.2">
      <c r="A34" s="331" t="s">
        <v>952</v>
      </c>
      <c r="B34" s="331"/>
      <c r="C34" s="331"/>
      <c r="D34" s="331"/>
      <c r="E34" s="331"/>
      <c r="F34" s="331"/>
      <c r="G34" s="331"/>
    </row>
    <row r="35" spans="1:7" x14ac:dyDescent="0.2">
      <c r="A35" s="184">
        <v>0.5</v>
      </c>
      <c r="B35" s="28" t="s">
        <v>75</v>
      </c>
      <c r="C35" s="163">
        <v>11</v>
      </c>
      <c r="D35" s="244" t="s">
        <v>1162</v>
      </c>
      <c r="E35" s="184">
        <v>450</v>
      </c>
      <c r="F35" s="43" t="s">
        <v>11</v>
      </c>
      <c r="G35" s="245"/>
    </row>
    <row r="36" spans="1:7" x14ac:dyDescent="0.2">
      <c r="A36" s="11">
        <v>0.8</v>
      </c>
      <c r="B36" s="11" t="s">
        <v>84</v>
      </c>
      <c r="C36" s="13">
        <v>33</v>
      </c>
      <c r="D36" s="239" t="s">
        <v>1162</v>
      </c>
      <c r="E36" s="36">
        <v>450</v>
      </c>
      <c r="F36" s="16" t="s">
        <v>11</v>
      </c>
      <c r="G36" s="97"/>
    </row>
    <row r="37" spans="1:7" x14ac:dyDescent="0.2">
      <c r="A37" s="11">
        <v>1</v>
      </c>
      <c r="B37" s="11" t="s">
        <v>9</v>
      </c>
      <c r="C37" s="13">
        <v>51</v>
      </c>
      <c r="D37" s="239" t="s">
        <v>1162</v>
      </c>
      <c r="E37" s="36">
        <v>450</v>
      </c>
      <c r="F37" s="16" t="s">
        <v>11</v>
      </c>
      <c r="G37" s="97"/>
    </row>
    <row r="38" spans="1:7" x14ac:dyDescent="0.2">
      <c r="A38" s="11">
        <v>1</v>
      </c>
      <c r="B38" s="11" t="s">
        <v>75</v>
      </c>
      <c r="C38" s="13">
        <v>16</v>
      </c>
      <c r="D38" s="239" t="s">
        <v>1162</v>
      </c>
      <c r="E38" s="36">
        <v>490</v>
      </c>
      <c r="F38" s="16" t="s">
        <v>11</v>
      </c>
      <c r="G38" s="97"/>
    </row>
    <row r="39" spans="1:7" x14ac:dyDescent="0.2">
      <c r="A39" s="11">
        <v>1.5</v>
      </c>
      <c r="B39" s="11" t="s">
        <v>75</v>
      </c>
      <c r="C39" s="77">
        <v>24</v>
      </c>
      <c r="D39" s="239" t="s">
        <v>1162</v>
      </c>
      <c r="E39" s="36">
        <v>490</v>
      </c>
      <c r="F39" s="16" t="s">
        <v>11</v>
      </c>
      <c r="G39" s="97"/>
    </row>
    <row r="40" spans="1:7" x14ac:dyDescent="0.2">
      <c r="A40" s="11">
        <v>2</v>
      </c>
      <c r="B40" s="11" t="s">
        <v>75</v>
      </c>
      <c r="C40" s="77">
        <v>947</v>
      </c>
      <c r="D40" s="239" t="s">
        <v>1162</v>
      </c>
      <c r="E40" s="36">
        <v>450</v>
      </c>
      <c r="F40" s="16" t="s">
        <v>11</v>
      </c>
      <c r="G40" s="97"/>
    </row>
    <row r="41" spans="1:7" x14ac:dyDescent="0.2">
      <c r="A41" s="11">
        <v>2</v>
      </c>
      <c r="B41" s="11" t="s">
        <v>141</v>
      </c>
      <c r="C41" s="13">
        <v>138</v>
      </c>
      <c r="D41" s="239" t="s">
        <v>1162</v>
      </c>
      <c r="E41" s="36">
        <v>450</v>
      </c>
      <c r="F41" s="16" t="s">
        <v>11</v>
      </c>
      <c r="G41" s="97"/>
    </row>
    <row r="42" spans="1:7" x14ac:dyDescent="0.2">
      <c r="A42" s="11">
        <v>2.5</v>
      </c>
      <c r="B42" s="11" t="s">
        <v>84</v>
      </c>
      <c r="C42" s="13">
        <v>40</v>
      </c>
      <c r="D42" s="239" t="s">
        <v>1162</v>
      </c>
      <c r="E42" s="36">
        <v>450</v>
      </c>
      <c r="F42" s="16" t="s">
        <v>11</v>
      </c>
      <c r="G42" s="97"/>
    </row>
    <row r="43" spans="1:7" x14ac:dyDescent="0.2">
      <c r="A43" s="11">
        <v>3</v>
      </c>
      <c r="B43" s="11" t="s">
        <v>75</v>
      </c>
      <c r="C43" s="13">
        <v>628</v>
      </c>
      <c r="D43" s="239" t="s">
        <v>1162</v>
      </c>
      <c r="E43" s="36">
        <v>450</v>
      </c>
      <c r="F43" s="16" t="s">
        <v>11</v>
      </c>
      <c r="G43" s="97"/>
    </row>
    <row r="44" spans="1:7" x14ac:dyDescent="0.2">
      <c r="A44" s="11">
        <v>3</v>
      </c>
      <c r="B44" s="11" t="s">
        <v>9</v>
      </c>
      <c r="C44" s="13">
        <v>664</v>
      </c>
      <c r="D44" s="239" t="s">
        <v>1162</v>
      </c>
      <c r="E44" s="36">
        <v>450</v>
      </c>
      <c r="F44" s="16" t="s">
        <v>11</v>
      </c>
      <c r="G44" s="97"/>
    </row>
    <row r="45" spans="1:7" x14ac:dyDescent="0.2">
      <c r="A45" s="11">
        <v>3</v>
      </c>
      <c r="B45" s="11" t="s">
        <v>84</v>
      </c>
      <c r="C45" s="13">
        <v>75</v>
      </c>
      <c r="D45" s="239" t="s">
        <v>1162</v>
      </c>
      <c r="E45" s="36">
        <v>450</v>
      </c>
      <c r="F45" s="16" t="s">
        <v>11</v>
      </c>
      <c r="G45" s="97"/>
    </row>
    <row r="46" spans="1:7" x14ac:dyDescent="0.2">
      <c r="A46" s="11">
        <v>4</v>
      </c>
      <c r="B46" s="11" t="s">
        <v>75</v>
      </c>
      <c r="C46" s="13">
        <v>965</v>
      </c>
      <c r="D46" s="239" t="s">
        <v>1162</v>
      </c>
      <c r="E46" s="36">
        <v>450</v>
      </c>
      <c r="F46" s="16" t="s">
        <v>11</v>
      </c>
      <c r="G46" s="97"/>
    </row>
    <row r="47" spans="1:7" x14ac:dyDescent="0.2">
      <c r="A47" s="11">
        <v>4</v>
      </c>
      <c r="B47" s="11" t="s">
        <v>75</v>
      </c>
      <c r="C47" s="13">
        <v>640</v>
      </c>
      <c r="D47" s="239" t="s">
        <v>1162</v>
      </c>
      <c r="E47" s="36">
        <v>450</v>
      </c>
      <c r="F47" s="16" t="s">
        <v>11</v>
      </c>
      <c r="G47" s="97"/>
    </row>
    <row r="48" spans="1:7" x14ac:dyDescent="0.2">
      <c r="A48" s="11">
        <v>4</v>
      </c>
      <c r="B48" s="11" t="s">
        <v>9</v>
      </c>
      <c r="C48" s="13">
        <v>122.5</v>
      </c>
      <c r="D48" s="239" t="s">
        <v>1162</v>
      </c>
      <c r="E48" s="36">
        <v>450</v>
      </c>
      <c r="F48" s="16" t="s">
        <v>11</v>
      </c>
      <c r="G48" s="97"/>
    </row>
    <row r="49" spans="1:7" x14ac:dyDescent="0.2">
      <c r="A49" s="11">
        <v>4</v>
      </c>
      <c r="B49" s="11" t="s">
        <v>9</v>
      </c>
      <c r="C49" s="13">
        <v>437</v>
      </c>
      <c r="D49" s="239" t="s">
        <v>1162</v>
      </c>
      <c r="E49" s="36">
        <v>450</v>
      </c>
      <c r="F49" s="16" t="s">
        <v>11</v>
      </c>
      <c r="G49" s="97"/>
    </row>
    <row r="50" spans="1:7" x14ac:dyDescent="0.2">
      <c r="A50" s="11">
        <v>5</v>
      </c>
      <c r="B50" s="11" t="s">
        <v>75</v>
      </c>
      <c r="C50" s="13">
        <v>190</v>
      </c>
      <c r="D50" s="239" t="s">
        <v>1162</v>
      </c>
      <c r="E50" s="36">
        <v>450</v>
      </c>
      <c r="F50" s="16" t="s">
        <v>11</v>
      </c>
      <c r="G50" s="97"/>
    </row>
    <row r="51" spans="1:7" x14ac:dyDescent="0.2">
      <c r="A51" s="11">
        <v>5</v>
      </c>
      <c r="B51" s="11" t="s">
        <v>9</v>
      </c>
      <c r="C51" s="13">
        <v>823</v>
      </c>
      <c r="D51" s="239" t="s">
        <v>1162</v>
      </c>
      <c r="E51" s="36">
        <v>450</v>
      </c>
      <c r="F51" s="16" t="s">
        <v>11</v>
      </c>
      <c r="G51" s="97"/>
    </row>
    <row r="52" spans="1:7" x14ac:dyDescent="0.2">
      <c r="A52" s="11">
        <v>5</v>
      </c>
      <c r="B52" s="11" t="s">
        <v>75</v>
      </c>
      <c r="C52" s="13">
        <v>180</v>
      </c>
      <c r="D52" s="239" t="s">
        <v>1162</v>
      </c>
      <c r="E52" s="36">
        <v>450</v>
      </c>
      <c r="F52" s="16" t="s">
        <v>11</v>
      </c>
      <c r="G52" s="97"/>
    </row>
    <row r="53" spans="1:7" x14ac:dyDescent="0.2">
      <c r="A53" s="11">
        <v>6</v>
      </c>
      <c r="B53" s="11" t="s">
        <v>9</v>
      </c>
      <c r="C53" s="13">
        <v>1068</v>
      </c>
      <c r="D53" s="239" t="s">
        <v>1162</v>
      </c>
      <c r="E53" s="36">
        <v>450</v>
      </c>
      <c r="F53" s="16" t="s">
        <v>11</v>
      </c>
      <c r="G53" s="97"/>
    </row>
    <row r="54" spans="1:7" x14ac:dyDescent="0.2">
      <c r="A54" s="21">
        <v>6</v>
      </c>
      <c r="B54" s="11" t="s">
        <v>75</v>
      </c>
      <c r="C54" s="52">
        <v>1374</v>
      </c>
      <c r="D54" s="239" t="s">
        <v>1162</v>
      </c>
      <c r="E54" s="36">
        <v>450</v>
      </c>
      <c r="F54" s="16" t="s">
        <v>11</v>
      </c>
      <c r="G54" s="97"/>
    </row>
    <row r="55" spans="1:7" x14ac:dyDescent="0.2">
      <c r="A55" s="11">
        <v>8</v>
      </c>
      <c r="B55" s="11" t="s">
        <v>9</v>
      </c>
      <c r="C55" s="13">
        <v>571</v>
      </c>
      <c r="D55" s="239" t="s">
        <v>1162</v>
      </c>
      <c r="E55" s="36">
        <v>450</v>
      </c>
      <c r="F55" s="16" t="s">
        <v>11</v>
      </c>
      <c r="G55" s="97"/>
    </row>
    <row r="56" spans="1:7" x14ac:dyDescent="0.2">
      <c r="A56" s="11">
        <v>10</v>
      </c>
      <c r="B56" s="11" t="s">
        <v>9</v>
      </c>
      <c r="C56" s="13">
        <v>823</v>
      </c>
      <c r="D56" s="239" t="s">
        <v>1162</v>
      </c>
      <c r="E56" s="36">
        <v>490</v>
      </c>
      <c r="F56" s="16" t="s">
        <v>11</v>
      </c>
      <c r="G56" s="97"/>
    </row>
    <row r="57" spans="1:7" x14ac:dyDescent="0.2">
      <c r="A57" s="11">
        <v>10</v>
      </c>
      <c r="B57" s="11" t="s">
        <v>9</v>
      </c>
      <c r="C57" s="13">
        <v>220</v>
      </c>
      <c r="D57" s="239" t="s">
        <v>1162</v>
      </c>
      <c r="E57" s="36">
        <v>490</v>
      </c>
      <c r="F57" s="16" t="s">
        <v>11</v>
      </c>
      <c r="G57" s="97"/>
    </row>
    <row r="58" spans="1:7" x14ac:dyDescent="0.2">
      <c r="A58" s="11">
        <v>12</v>
      </c>
      <c r="B58" s="11" t="s">
        <v>9</v>
      </c>
      <c r="C58" s="13">
        <v>310</v>
      </c>
      <c r="D58" s="239" t="s">
        <v>1162</v>
      </c>
      <c r="E58" s="36">
        <v>490</v>
      </c>
      <c r="F58" s="16" t="s">
        <v>11</v>
      </c>
      <c r="G58" s="97"/>
    </row>
    <row r="59" spans="1:7" s="1" customFormat="1" x14ac:dyDescent="0.2">
      <c r="A59" s="47">
        <v>14</v>
      </c>
      <c r="B59" s="11" t="s">
        <v>9</v>
      </c>
      <c r="C59" s="48">
        <v>350</v>
      </c>
      <c r="D59" s="239" t="s">
        <v>1162</v>
      </c>
      <c r="E59" s="36">
        <v>490</v>
      </c>
      <c r="F59" s="96" t="s">
        <v>11</v>
      </c>
      <c r="G59" s="97"/>
    </row>
    <row r="60" spans="1:7" s="38" customFormat="1" x14ac:dyDescent="0.2">
      <c r="A60" s="11">
        <v>15</v>
      </c>
      <c r="B60" s="11" t="s">
        <v>9</v>
      </c>
      <c r="C60" s="13">
        <v>75</v>
      </c>
      <c r="D60" s="239" t="s">
        <v>1162</v>
      </c>
      <c r="E60" s="36">
        <v>490</v>
      </c>
      <c r="F60" s="16" t="s">
        <v>11</v>
      </c>
      <c r="G60" s="97"/>
    </row>
    <row r="61" spans="1:7" s="1" customFormat="1" x14ac:dyDescent="0.2">
      <c r="A61" s="11">
        <v>16</v>
      </c>
      <c r="B61" s="11" t="s">
        <v>9</v>
      </c>
      <c r="C61" s="13">
        <v>678</v>
      </c>
      <c r="D61" s="239" t="s">
        <v>1162</v>
      </c>
      <c r="E61" s="36">
        <v>490</v>
      </c>
      <c r="F61" s="16" t="s">
        <v>11</v>
      </c>
      <c r="G61" s="97"/>
    </row>
    <row r="62" spans="1:7" s="1" customFormat="1" x14ac:dyDescent="0.2">
      <c r="A62" s="11">
        <v>18</v>
      </c>
      <c r="B62" s="11" t="s">
        <v>9</v>
      </c>
      <c r="C62" s="13">
        <v>499</v>
      </c>
      <c r="D62" s="239" t="s">
        <v>1162</v>
      </c>
      <c r="E62" s="36">
        <v>490</v>
      </c>
      <c r="F62" s="16" t="s">
        <v>11</v>
      </c>
      <c r="G62" s="99"/>
    </row>
    <row r="63" spans="1:7" x14ac:dyDescent="0.2">
      <c r="A63" s="11">
        <v>20</v>
      </c>
      <c r="B63" s="11" t="s">
        <v>75</v>
      </c>
      <c r="C63" s="13">
        <v>702</v>
      </c>
      <c r="D63" s="239" t="s">
        <v>1162</v>
      </c>
      <c r="E63" s="36">
        <v>490</v>
      </c>
      <c r="F63" s="16" t="s">
        <v>11</v>
      </c>
      <c r="G63" s="99"/>
    </row>
    <row r="64" spans="1:7" x14ac:dyDescent="0.2">
      <c r="A64" s="36">
        <v>22</v>
      </c>
      <c r="B64" s="11" t="s">
        <v>75</v>
      </c>
      <c r="C64" s="12">
        <v>0</v>
      </c>
      <c r="D64" s="239" t="s">
        <v>1162</v>
      </c>
      <c r="E64" s="36">
        <v>490</v>
      </c>
      <c r="F64" s="16" t="s">
        <v>11</v>
      </c>
      <c r="G64" s="100"/>
    </row>
    <row r="65" spans="1:7" x14ac:dyDescent="0.2">
      <c r="A65" s="11">
        <v>25</v>
      </c>
      <c r="B65" s="11" t="s">
        <v>9</v>
      </c>
      <c r="C65" s="13">
        <v>437</v>
      </c>
      <c r="D65" s="239" t="s">
        <v>1162</v>
      </c>
      <c r="E65" s="36">
        <v>490</v>
      </c>
      <c r="F65" s="16" t="s">
        <v>11</v>
      </c>
      <c r="G65" s="158"/>
    </row>
    <row r="66" spans="1:7" x14ac:dyDescent="0.2">
      <c r="A66" s="11">
        <v>30</v>
      </c>
      <c r="B66" s="11" t="s">
        <v>9</v>
      </c>
      <c r="C66" s="13">
        <v>117</v>
      </c>
      <c r="D66" s="239" t="s">
        <v>1162</v>
      </c>
      <c r="E66" s="36">
        <v>490</v>
      </c>
      <c r="F66" s="16" t="s">
        <v>11</v>
      </c>
      <c r="G66" s="101"/>
    </row>
    <row r="67" spans="1:7" x14ac:dyDescent="0.2">
      <c r="A67" s="11">
        <v>30</v>
      </c>
      <c r="B67" s="11" t="s">
        <v>75</v>
      </c>
      <c r="C67" s="77">
        <v>332</v>
      </c>
      <c r="D67" s="239" t="s">
        <v>1162</v>
      </c>
      <c r="E67" s="36">
        <v>490</v>
      </c>
      <c r="F67" s="16" t="s">
        <v>11</v>
      </c>
      <c r="G67" s="101"/>
    </row>
    <row r="68" spans="1:7" x14ac:dyDescent="0.2">
      <c r="A68" s="11">
        <v>32</v>
      </c>
      <c r="B68" s="11" t="s">
        <v>9</v>
      </c>
      <c r="C68" s="13">
        <v>65.5</v>
      </c>
      <c r="D68" s="239" t="s">
        <v>1162</v>
      </c>
      <c r="E68" s="36">
        <v>490</v>
      </c>
      <c r="F68" s="16" t="s">
        <v>11</v>
      </c>
      <c r="G68" s="101"/>
    </row>
    <row r="69" spans="1:7" x14ac:dyDescent="0.2">
      <c r="A69" s="11">
        <v>36</v>
      </c>
      <c r="B69" s="11" t="s">
        <v>9</v>
      </c>
      <c r="C69" s="13">
        <v>314</v>
      </c>
      <c r="D69" s="239" t="s">
        <v>1162</v>
      </c>
      <c r="E69" s="36">
        <v>490</v>
      </c>
      <c r="F69" s="16" t="s">
        <v>11</v>
      </c>
      <c r="G69" s="101"/>
    </row>
    <row r="70" spans="1:7" x14ac:dyDescent="0.2">
      <c r="A70" s="11">
        <v>40</v>
      </c>
      <c r="B70" s="11" t="s">
        <v>9</v>
      </c>
      <c r="C70" s="13">
        <v>1158</v>
      </c>
      <c r="D70" s="239" t="s">
        <v>1162</v>
      </c>
      <c r="E70" s="36">
        <v>490</v>
      </c>
      <c r="F70" s="16" t="s">
        <v>11</v>
      </c>
      <c r="G70" s="101"/>
    </row>
    <row r="71" spans="1:7" x14ac:dyDescent="0.2">
      <c r="A71" s="11">
        <v>42</v>
      </c>
      <c r="B71" s="11" t="s">
        <v>9</v>
      </c>
      <c r="C71" s="13">
        <v>325</v>
      </c>
      <c r="D71" s="239" t="s">
        <v>1162</v>
      </c>
      <c r="E71" s="36">
        <v>490</v>
      </c>
      <c r="F71" s="16" t="s">
        <v>11</v>
      </c>
      <c r="G71" s="101"/>
    </row>
    <row r="72" spans="1:7" x14ac:dyDescent="0.2">
      <c r="A72" s="11">
        <v>45</v>
      </c>
      <c r="B72" s="11" t="s">
        <v>9</v>
      </c>
      <c r="C72" s="13">
        <v>819</v>
      </c>
      <c r="D72" s="239" t="s">
        <v>1162</v>
      </c>
      <c r="E72" s="36">
        <v>490</v>
      </c>
      <c r="F72" s="16" t="s">
        <v>11</v>
      </c>
      <c r="G72" s="101"/>
    </row>
    <row r="73" spans="1:7" x14ac:dyDescent="0.2">
      <c r="A73" s="11">
        <v>50</v>
      </c>
      <c r="B73" s="11" t="s">
        <v>9</v>
      </c>
      <c r="C73" s="13">
        <v>165</v>
      </c>
      <c r="D73" s="239" t="s">
        <v>1162</v>
      </c>
      <c r="E73" s="36">
        <v>490</v>
      </c>
      <c r="F73" s="16" t="s">
        <v>11</v>
      </c>
      <c r="G73" s="101"/>
    </row>
    <row r="74" spans="1:7" x14ac:dyDescent="0.2">
      <c r="A74" s="11">
        <v>55</v>
      </c>
      <c r="B74" s="11" t="s">
        <v>9</v>
      </c>
      <c r="C74" s="13">
        <v>265</v>
      </c>
      <c r="D74" s="239" t="s">
        <v>1162</v>
      </c>
      <c r="E74" s="36">
        <v>490</v>
      </c>
      <c r="F74" s="16" t="s">
        <v>11</v>
      </c>
      <c r="G74" s="101"/>
    </row>
    <row r="75" spans="1:7" x14ac:dyDescent="0.2">
      <c r="A75" s="11">
        <v>60</v>
      </c>
      <c r="B75" s="11" t="s">
        <v>9</v>
      </c>
      <c r="C75" s="13">
        <v>1061</v>
      </c>
      <c r="D75" s="239" t="s">
        <v>1162</v>
      </c>
      <c r="E75" s="36">
        <v>490</v>
      </c>
      <c r="F75" s="16" t="s">
        <v>11</v>
      </c>
      <c r="G75" s="136"/>
    </row>
    <row r="76" spans="1:7" x14ac:dyDescent="0.2">
      <c r="A76" s="11">
        <v>80</v>
      </c>
      <c r="B76" s="11" t="s">
        <v>9</v>
      </c>
      <c r="C76" s="13">
        <v>280</v>
      </c>
      <c r="D76" s="239" t="s">
        <v>1162</v>
      </c>
      <c r="E76" s="36">
        <v>490</v>
      </c>
      <c r="F76" s="16" t="s">
        <v>11</v>
      </c>
      <c r="G76" s="136"/>
    </row>
    <row r="77" spans="1:7" ht="24" customHeight="1" x14ac:dyDescent="0.2">
      <c r="A77" s="374" t="s">
        <v>953</v>
      </c>
      <c r="B77" s="375"/>
      <c r="C77" s="375"/>
      <c r="D77" s="375"/>
      <c r="E77" s="376"/>
      <c r="F77" s="376"/>
      <c r="G77" s="378"/>
    </row>
    <row r="78" spans="1:7" x14ac:dyDescent="0.2">
      <c r="A78" s="30">
        <v>1</v>
      </c>
      <c r="B78" s="30" t="s">
        <v>903</v>
      </c>
      <c r="C78" s="31">
        <v>0</v>
      </c>
      <c r="D78" s="238" t="s">
        <v>1162</v>
      </c>
      <c r="E78" s="30">
        <v>290</v>
      </c>
      <c r="F78" s="35" t="s">
        <v>11</v>
      </c>
      <c r="G78" s="98"/>
    </row>
    <row r="79" spans="1:7" x14ac:dyDescent="0.2">
      <c r="A79" s="30">
        <v>12</v>
      </c>
      <c r="B79" s="30" t="s">
        <v>894</v>
      </c>
      <c r="C79" s="31">
        <v>39</v>
      </c>
      <c r="D79" s="238" t="s">
        <v>1162</v>
      </c>
      <c r="E79" s="30">
        <v>290</v>
      </c>
      <c r="F79" s="35" t="s">
        <v>11</v>
      </c>
      <c r="G79" s="98"/>
    </row>
    <row r="80" spans="1:7" x14ac:dyDescent="0.2">
      <c r="A80" s="30">
        <v>8</v>
      </c>
      <c r="B80" s="30" t="s">
        <v>129</v>
      </c>
      <c r="C80" s="31">
        <v>43</v>
      </c>
      <c r="D80" s="238" t="s">
        <v>1162</v>
      </c>
      <c r="E80" s="30">
        <v>290</v>
      </c>
      <c r="F80" s="35" t="s">
        <v>11</v>
      </c>
      <c r="G80" s="98"/>
    </row>
    <row r="81" spans="1:7" ht="24" customHeight="1" x14ac:dyDescent="0.2">
      <c r="A81" s="346" t="s">
        <v>835</v>
      </c>
      <c r="B81" s="347"/>
      <c r="C81" s="347"/>
      <c r="D81" s="347"/>
      <c r="E81" s="376"/>
      <c r="F81" s="376"/>
      <c r="G81" s="377"/>
    </row>
    <row r="82" spans="1:7" x14ac:dyDescent="0.2">
      <c r="A82" s="30">
        <v>2.5</v>
      </c>
      <c r="B82" s="30" t="s">
        <v>837</v>
      </c>
      <c r="C82" s="31">
        <v>0</v>
      </c>
      <c r="D82" s="238" t="s">
        <v>1162</v>
      </c>
      <c r="E82" s="30">
        <v>450</v>
      </c>
      <c r="F82" s="44" t="s">
        <v>11</v>
      </c>
      <c r="G82" s="98"/>
    </row>
    <row r="83" spans="1:7" x14ac:dyDescent="0.2">
      <c r="A83" s="30">
        <v>3.5</v>
      </c>
      <c r="B83" s="30" t="s">
        <v>837</v>
      </c>
      <c r="C83" s="31">
        <v>75</v>
      </c>
      <c r="D83" s="238" t="s">
        <v>1162</v>
      </c>
      <c r="E83" s="30">
        <v>450</v>
      </c>
      <c r="F83" s="44" t="s">
        <v>11</v>
      </c>
      <c r="G83" s="98"/>
    </row>
    <row r="84" spans="1:7" x14ac:dyDescent="0.2">
      <c r="A84" s="30">
        <v>10</v>
      </c>
      <c r="B84" s="30" t="s">
        <v>837</v>
      </c>
      <c r="C84" s="31">
        <v>0</v>
      </c>
      <c r="D84" s="238" t="s">
        <v>1162</v>
      </c>
      <c r="E84" s="30">
        <v>450</v>
      </c>
      <c r="F84" s="44" t="s">
        <v>11</v>
      </c>
      <c r="G84" s="98"/>
    </row>
    <row r="85" spans="1:7" x14ac:dyDescent="0.2">
      <c r="A85" s="30">
        <v>16</v>
      </c>
      <c r="B85" s="30" t="s">
        <v>837</v>
      </c>
      <c r="C85" s="31">
        <v>0</v>
      </c>
      <c r="D85" s="238" t="s">
        <v>1162</v>
      </c>
      <c r="E85" s="30">
        <v>450</v>
      </c>
      <c r="F85" s="44" t="s">
        <v>11</v>
      </c>
      <c r="G85" s="98"/>
    </row>
    <row r="86" spans="1:7" x14ac:dyDescent="0.2">
      <c r="A86" s="30">
        <v>30</v>
      </c>
      <c r="B86" s="30" t="s">
        <v>837</v>
      </c>
      <c r="C86" s="31">
        <v>0</v>
      </c>
      <c r="D86" s="238" t="s">
        <v>1162</v>
      </c>
      <c r="E86" s="30">
        <v>450</v>
      </c>
      <c r="F86" s="44" t="s">
        <v>11</v>
      </c>
      <c r="G86" s="133"/>
    </row>
    <row r="87" spans="1:7" ht="24" customHeight="1" x14ac:dyDescent="0.2">
      <c r="A87" s="346" t="s">
        <v>954</v>
      </c>
      <c r="B87" s="347"/>
      <c r="C87" s="347"/>
      <c r="D87" s="347"/>
      <c r="E87" s="376"/>
      <c r="F87" s="376"/>
      <c r="G87" s="377"/>
    </row>
    <row r="88" spans="1:7" x14ac:dyDescent="0.2">
      <c r="A88" s="30">
        <v>1</v>
      </c>
      <c r="B88" s="30" t="s">
        <v>177</v>
      </c>
      <c r="C88" s="31">
        <v>8</v>
      </c>
      <c r="D88" s="238" t="s">
        <v>1162</v>
      </c>
      <c r="E88" s="30">
        <v>590</v>
      </c>
      <c r="F88" s="44" t="s">
        <v>11</v>
      </c>
      <c r="G88" s="133"/>
    </row>
    <row r="89" spans="1:7" x14ac:dyDescent="0.2">
      <c r="A89" s="30">
        <v>1.5</v>
      </c>
      <c r="B89" s="30" t="s">
        <v>955</v>
      </c>
      <c r="C89" s="31">
        <v>47</v>
      </c>
      <c r="D89" s="238" t="s">
        <v>1162</v>
      </c>
      <c r="E89" s="30">
        <v>590</v>
      </c>
      <c r="F89" s="44" t="s">
        <v>11</v>
      </c>
      <c r="G89" s="127" t="s">
        <v>956</v>
      </c>
    </row>
    <row r="90" spans="1:7" x14ac:dyDescent="0.2">
      <c r="A90" s="30">
        <v>1.5</v>
      </c>
      <c r="B90" s="30" t="s">
        <v>957</v>
      </c>
      <c r="C90" s="31">
        <v>37.5</v>
      </c>
      <c r="D90" s="238" t="s">
        <v>1162</v>
      </c>
      <c r="E90" s="30">
        <v>590</v>
      </c>
      <c r="F90" s="44" t="s">
        <v>11</v>
      </c>
      <c r="G90" s="127" t="s">
        <v>1105</v>
      </c>
    </row>
    <row r="91" spans="1:7" x14ac:dyDescent="0.2">
      <c r="A91" s="30">
        <v>1.6</v>
      </c>
      <c r="B91" s="30" t="s">
        <v>957</v>
      </c>
      <c r="C91" s="31">
        <v>40</v>
      </c>
      <c r="D91" s="238" t="s">
        <v>1162</v>
      </c>
      <c r="E91" s="30">
        <v>590</v>
      </c>
      <c r="F91" s="44" t="s">
        <v>11</v>
      </c>
      <c r="G91" s="127" t="s">
        <v>1105</v>
      </c>
    </row>
    <row r="92" spans="1:7" x14ac:dyDescent="0.2">
      <c r="A92" s="30">
        <v>1.6</v>
      </c>
      <c r="B92" s="30" t="s">
        <v>957</v>
      </c>
      <c r="C92" s="31">
        <v>57.5</v>
      </c>
      <c r="D92" s="238" t="s">
        <v>1162</v>
      </c>
      <c r="E92" s="30">
        <v>590</v>
      </c>
      <c r="F92" s="44" t="s">
        <v>11</v>
      </c>
      <c r="G92" s="127" t="s">
        <v>956</v>
      </c>
    </row>
    <row r="93" spans="1:7" x14ac:dyDescent="0.2">
      <c r="A93" s="30">
        <v>2</v>
      </c>
      <c r="B93" s="30" t="s">
        <v>955</v>
      </c>
      <c r="C93" s="31">
        <v>7</v>
      </c>
      <c r="D93" s="238" t="s">
        <v>1162</v>
      </c>
      <c r="E93" s="30">
        <v>590</v>
      </c>
      <c r="F93" s="44" t="s">
        <v>11</v>
      </c>
      <c r="G93" s="127" t="s">
        <v>956</v>
      </c>
    </row>
    <row r="94" spans="1:7" x14ac:dyDescent="0.2">
      <c r="A94" s="30">
        <v>2</v>
      </c>
      <c r="B94" s="30" t="s">
        <v>957</v>
      </c>
      <c r="C94" s="31">
        <v>20</v>
      </c>
      <c r="D94" s="238" t="s">
        <v>1162</v>
      </c>
      <c r="E94" s="30">
        <v>590</v>
      </c>
      <c r="F94" s="44" t="s">
        <v>11</v>
      </c>
      <c r="G94" s="127" t="s">
        <v>958</v>
      </c>
    </row>
    <row r="95" spans="1:7" x14ac:dyDescent="0.2">
      <c r="A95" s="30">
        <v>3</v>
      </c>
      <c r="B95" s="30" t="s">
        <v>957</v>
      </c>
      <c r="C95" s="31">
        <v>20</v>
      </c>
      <c r="D95" s="238" t="s">
        <v>1162</v>
      </c>
      <c r="E95" s="30">
        <v>590</v>
      </c>
      <c r="F95" s="44" t="s">
        <v>11</v>
      </c>
      <c r="G95" s="127" t="s">
        <v>958</v>
      </c>
    </row>
    <row r="96" spans="1:7" x14ac:dyDescent="0.2">
      <c r="A96" s="30">
        <v>5</v>
      </c>
      <c r="B96" s="30" t="s">
        <v>955</v>
      </c>
      <c r="C96" s="31">
        <v>71</v>
      </c>
      <c r="D96" s="238" t="s">
        <v>1162</v>
      </c>
      <c r="E96" s="30">
        <v>590</v>
      </c>
      <c r="F96" s="44" t="s">
        <v>11</v>
      </c>
      <c r="G96" s="127" t="s">
        <v>956</v>
      </c>
    </row>
    <row r="97" spans="1:7" x14ac:dyDescent="0.2">
      <c r="A97" s="30">
        <v>6</v>
      </c>
      <c r="B97" s="30" t="s">
        <v>955</v>
      </c>
      <c r="C97" s="31">
        <v>648</v>
      </c>
      <c r="D97" s="238" t="s">
        <v>1162</v>
      </c>
      <c r="E97" s="30">
        <v>590</v>
      </c>
      <c r="F97" s="44" t="s">
        <v>11</v>
      </c>
      <c r="G97" s="127" t="s">
        <v>956</v>
      </c>
    </row>
    <row r="98" spans="1:7" x14ac:dyDescent="0.2">
      <c r="A98" s="30">
        <v>6</v>
      </c>
      <c r="B98" s="30" t="s">
        <v>177</v>
      </c>
      <c r="C98" s="31">
        <v>15</v>
      </c>
      <c r="D98" s="238" t="s">
        <v>1162</v>
      </c>
      <c r="E98" s="30">
        <v>590</v>
      </c>
      <c r="F98" s="44" t="s">
        <v>11</v>
      </c>
      <c r="G98" s="98"/>
    </row>
    <row r="99" spans="1:7" x14ac:dyDescent="0.2">
      <c r="A99" s="30">
        <v>8</v>
      </c>
      <c r="B99" s="30" t="s">
        <v>955</v>
      </c>
      <c r="C99" s="31">
        <v>74</v>
      </c>
      <c r="D99" s="238" t="s">
        <v>1162</v>
      </c>
      <c r="E99" s="30">
        <v>590</v>
      </c>
      <c r="F99" s="44" t="s">
        <v>11</v>
      </c>
      <c r="G99" s="127" t="s">
        <v>956</v>
      </c>
    </row>
    <row r="100" spans="1:7" x14ac:dyDescent="0.2">
      <c r="A100" s="30">
        <v>8</v>
      </c>
      <c r="B100" s="30" t="s">
        <v>957</v>
      </c>
      <c r="C100" s="31">
        <v>86</v>
      </c>
      <c r="D100" s="238" t="s">
        <v>1162</v>
      </c>
      <c r="E100" s="30">
        <v>590</v>
      </c>
      <c r="F100" s="44" t="s">
        <v>11</v>
      </c>
      <c r="G100" s="127" t="s">
        <v>958</v>
      </c>
    </row>
    <row r="101" spans="1:7" x14ac:dyDescent="0.2">
      <c r="A101" s="30">
        <v>10</v>
      </c>
      <c r="B101" s="30" t="s">
        <v>957</v>
      </c>
      <c r="C101" s="31">
        <v>0</v>
      </c>
      <c r="D101" s="238" t="s">
        <v>1162</v>
      </c>
      <c r="E101" s="30">
        <v>590</v>
      </c>
      <c r="F101" s="44" t="s">
        <v>11</v>
      </c>
      <c r="G101" s="127" t="s">
        <v>958</v>
      </c>
    </row>
    <row r="102" spans="1:7" x14ac:dyDescent="0.2">
      <c r="A102" s="30">
        <v>12</v>
      </c>
      <c r="B102" s="30" t="s">
        <v>957</v>
      </c>
      <c r="C102" s="31">
        <v>169</v>
      </c>
      <c r="D102" s="238" t="s">
        <v>1162</v>
      </c>
      <c r="E102" s="30">
        <v>590</v>
      </c>
      <c r="F102" s="44" t="s">
        <v>11</v>
      </c>
      <c r="G102" s="127" t="s">
        <v>958</v>
      </c>
    </row>
    <row r="103" spans="1:7" x14ac:dyDescent="0.2">
      <c r="A103" s="30">
        <v>16</v>
      </c>
      <c r="B103" s="30" t="s">
        <v>957</v>
      </c>
      <c r="C103" s="31">
        <v>164</v>
      </c>
      <c r="D103" s="238" t="s">
        <v>1162</v>
      </c>
      <c r="E103" s="30">
        <v>590</v>
      </c>
      <c r="F103" s="44" t="s">
        <v>11</v>
      </c>
      <c r="G103" s="127" t="s">
        <v>958</v>
      </c>
    </row>
    <row r="104" spans="1:7" x14ac:dyDescent="0.2">
      <c r="A104" s="30">
        <v>20</v>
      </c>
      <c r="B104" s="30" t="s">
        <v>955</v>
      </c>
      <c r="C104" s="31">
        <v>720</v>
      </c>
      <c r="D104" s="238" t="s">
        <v>1162</v>
      </c>
      <c r="E104" s="30">
        <v>590</v>
      </c>
      <c r="F104" s="44" t="s">
        <v>11</v>
      </c>
      <c r="G104" s="127" t="s">
        <v>956</v>
      </c>
    </row>
    <row r="105" spans="1:7" x14ac:dyDescent="0.2">
      <c r="A105" s="30">
        <v>40</v>
      </c>
      <c r="B105" s="30" t="s">
        <v>955</v>
      </c>
      <c r="C105" s="31">
        <v>70</v>
      </c>
      <c r="D105" s="238" t="s">
        <v>1162</v>
      </c>
      <c r="E105" s="30">
        <v>590</v>
      </c>
      <c r="F105" s="44" t="s">
        <v>11</v>
      </c>
      <c r="G105" s="127" t="s">
        <v>956</v>
      </c>
    </row>
    <row r="106" spans="1:7" ht="24" customHeight="1" x14ac:dyDescent="0.2">
      <c r="A106" s="346" t="s">
        <v>959</v>
      </c>
      <c r="B106" s="347"/>
      <c r="C106" s="347"/>
      <c r="D106" s="347"/>
      <c r="E106" s="376"/>
      <c r="F106" s="376"/>
      <c r="G106" s="377"/>
    </row>
    <row r="107" spans="1:7" x14ac:dyDescent="0.2">
      <c r="A107" s="30">
        <v>5</v>
      </c>
      <c r="B107" s="30" t="s">
        <v>610</v>
      </c>
      <c r="C107" s="31">
        <v>0</v>
      </c>
      <c r="D107" s="238" t="s">
        <v>1162</v>
      </c>
      <c r="E107" s="30">
        <v>990</v>
      </c>
      <c r="F107" s="44" t="s">
        <v>11</v>
      </c>
      <c r="G107" s="104"/>
    </row>
    <row r="108" spans="1:7" x14ac:dyDescent="0.2">
      <c r="A108" s="30">
        <v>12</v>
      </c>
      <c r="B108" s="30" t="s">
        <v>610</v>
      </c>
      <c r="C108" s="31">
        <v>188</v>
      </c>
      <c r="D108" s="238" t="s">
        <v>1162</v>
      </c>
      <c r="E108" s="30">
        <v>990</v>
      </c>
      <c r="F108" s="44" t="s">
        <v>11</v>
      </c>
      <c r="G108" s="104"/>
    </row>
    <row r="109" spans="1:7" ht="12.75" customHeight="1" x14ac:dyDescent="0.2">
      <c r="A109" s="30">
        <v>16</v>
      </c>
      <c r="B109" s="30" t="s">
        <v>610</v>
      </c>
      <c r="C109" s="31">
        <v>0</v>
      </c>
      <c r="D109" s="238" t="s">
        <v>1162</v>
      </c>
      <c r="E109" s="30">
        <v>990</v>
      </c>
      <c r="F109" s="44" t="s">
        <v>11</v>
      </c>
      <c r="G109" s="166"/>
    </row>
    <row r="110" spans="1:7" ht="26.25" customHeight="1" x14ac:dyDescent="0.2">
      <c r="A110" s="346" t="s">
        <v>960</v>
      </c>
      <c r="B110" s="347"/>
      <c r="C110" s="347"/>
      <c r="D110" s="347"/>
      <c r="E110" s="376"/>
      <c r="F110" s="376"/>
      <c r="G110" s="377"/>
    </row>
    <row r="111" spans="1:7" ht="12.75" x14ac:dyDescent="0.2">
      <c r="A111" s="30">
        <v>2</v>
      </c>
      <c r="B111" s="30" t="s">
        <v>961</v>
      </c>
      <c r="C111" s="31">
        <v>51</v>
      </c>
      <c r="D111" s="238" t="s">
        <v>1162</v>
      </c>
      <c r="E111" s="30">
        <v>1700</v>
      </c>
      <c r="F111" s="35" t="s">
        <v>11</v>
      </c>
      <c r="G111" s="102"/>
    </row>
    <row r="112" spans="1:7" ht="12.75" x14ac:dyDescent="0.2">
      <c r="A112" s="30">
        <v>3</v>
      </c>
      <c r="B112" s="30" t="s">
        <v>962</v>
      </c>
      <c r="C112" s="31">
        <v>49</v>
      </c>
      <c r="D112" s="238" t="s">
        <v>1162</v>
      </c>
      <c r="E112" s="30">
        <v>1700</v>
      </c>
      <c r="F112" s="35" t="s">
        <v>11</v>
      </c>
      <c r="G112" s="102"/>
    </row>
    <row r="113" spans="1:14" ht="12.75" x14ac:dyDescent="0.2">
      <c r="A113" s="30">
        <v>5</v>
      </c>
      <c r="B113" s="30" t="s">
        <v>962</v>
      </c>
      <c r="C113" s="31">
        <v>49</v>
      </c>
      <c r="D113" s="238" t="s">
        <v>1162</v>
      </c>
      <c r="E113" s="30">
        <v>1700</v>
      </c>
      <c r="F113" s="35" t="s">
        <v>11</v>
      </c>
      <c r="G113" s="102"/>
    </row>
    <row r="114" spans="1:14" ht="25.5" customHeight="1" x14ac:dyDescent="0.2">
      <c r="A114" s="346" t="s">
        <v>963</v>
      </c>
      <c r="B114" s="347"/>
      <c r="C114" s="347"/>
      <c r="D114" s="347"/>
      <c r="E114" s="376"/>
      <c r="F114" s="376"/>
      <c r="G114" s="377"/>
    </row>
    <row r="115" spans="1:14" ht="12.75" x14ac:dyDescent="0.2">
      <c r="A115" s="30">
        <v>3</v>
      </c>
      <c r="B115" s="30" t="s">
        <v>964</v>
      </c>
      <c r="C115" s="31">
        <v>33</v>
      </c>
      <c r="D115" s="238" t="s">
        <v>1162</v>
      </c>
      <c r="E115" s="30">
        <v>2300</v>
      </c>
      <c r="F115" s="35" t="s">
        <v>11</v>
      </c>
      <c r="G115" s="102"/>
    </row>
    <row r="116" spans="1:14" ht="12.75" x14ac:dyDescent="0.2">
      <c r="A116" s="30">
        <v>4</v>
      </c>
      <c r="B116" s="30" t="s">
        <v>964</v>
      </c>
      <c r="C116" s="31">
        <v>48</v>
      </c>
      <c r="D116" s="238" t="s">
        <v>1162</v>
      </c>
      <c r="E116" s="30">
        <v>2300</v>
      </c>
      <c r="F116" s="35" t="s">
        <v>11</v>
      </c>
      <c r="G116" s="102"/>
    </row>
    <row r="117" spans="1:14" ht="12.75" x14ac:dyDescent="0.2">
      <c r="A117" s="30">
        <v>5</v>
      </c>
      <c r="B117" s="30" t="s">
        <v>964</v>
      </c>
      <c r="C117" s="31">
        <v>115</v>
      </c>
      <c r="D117" s="238" t="s">
        <v>1162</v>
      </c>
      <c r="E117" s="30">
        <v>2300</v>
      </c>
      <c r="F117" s="35" t="s">
        <v>11</v>
      </c>
      <c r="G117" s="102"/>
    </row>
    <row r="118" spans="1:14" ht="12.75" x14ac:dyDescent="0.2">
      <c r="A118" s="30">
        <v>6</v>
      </c>
      <c r="B118" s="30" t="s">
        <v>964</v>
      </c>
      <c r="C118" s="31">
        <v>144</v>
      </c>
      <c r="D118" s="238" t="s">
        <v>1162</v>
      </c>
      <c r="E118" s="30">
        <v>2300</v>
      </c>
      <c r="F118" s="35" t="s">
        <v>11</v>
      </c>
      <c r="G118" s="102"/>
    </row>
    <row r="119" spans="1:14" ht="12.75" x14ac:dyDescent="0.2">
      <c r="A119" s="30">
        <v>10</v>
      </c>
      <c r="B119" s="30" t="s">
        <v>964</v>
      </c>
      <c r="C119" s="31">
        <v>341</v>
      </c>
      <c r="D119" s="238" t="s">
        <v>1162</v>
      </c>
      <c r="E119" s="30">
        <v>2300</v>
      </c>
      <c r="F119" s="35" t="s">
        <v>11</v>
      </c>
      <c r="G119" s="102"/>
    </row>
    <row r="120" spans="1:14" ht="12.75" x14ac:dyDescent="0.2">
      <c r="A120" s="30">
        <v>16</v>
      </c>
      <c r="B120" s="30" t="s">
        <v>964</v>
      </c>
      <c r="C120" s="31">
        <v>0</v>
      </c>
      <c r="D120" s="238" t="s">
        <v>1162</v>
      </c>
      <c r="E120" s="30">
        <v>2300</v>
      </c>
      <c r="F120" s="35" t="s">
        <v>11</v>
      </c>
      <c r="G120" s="102"/>
    </row>
    <row r="121" spans="1:14" ht="12.75" x14ac:dyDescent="0.2">
      <c r="A121" s="30">
        <v>25</v>
      </c>
      <c r="B121" s="30" t="s">
        <v>382</v>
      </c>
      <c r="C121" s="31">
        <v>40</v>
      </c>
      <c r="D121" s="238" t="s">
        <v>1162</v>
      </c>
      <c r="E121" s="30">
        <v>2300</v>
      </c>
      <c r="F121" s="35" t="s">
        <v>11</v>
      </c>
      <c r="G121" s="102"/>
    </row>
    <row r="122" spans="1:14" ht="12.75" x14ac:dyDescent="0.2">
      <c r="A122" s="30">
        <v>30</v>
      </c>
      <c r="B122" s="30" t="s">
        <v>964</v>
      </c>
      <c r="C122" s="31">
        <v>41</v>
      </c>
      <c r="D122" s="238" t="s">
        <v>1162</v>
      </c>
      <c r="E122" s="30">
        <v>2300</v>
      </c>
      <c r="F122" s="35" t="s">
        <v>11</v>
      </c>
      <c r="G122" s="102"/>
    </row>
    <row r="123" spans="1:14" ht="24" customHeight="1" x14ac:dyDescent="0.2">
      <c r="A123" s="346" t="s">
        <v>965</v>
      </c>
      <c r="B123" s="347"/>
      <c r="C123" s="347"/>
      <c r="D123" s="347"/>
      <c r="E123" s="376"/>
      <c r="F123" s="376"/>
      <c r="G123" s="377"/>
    </row>
    <row r="124" spans="1:14" x14ac:dyDescent="0.2">
      <c r="A124" s="30">
        <v>1</v>
      </c>
      <c r="B124" s="30" t="s">
        <v>966</v>
      </c>
      <c r="C124" s="31">
        <v>6</v>
      </c>
      <c r="D124" s="237" t="s">
        <v>1162</v>
      </c>
      <c r="E124" s="30">
        <v>5000</v>
      </c>
      <c r="F124" s="35" t="s">
        <v>11</v>
      </c>
      <c r="G124" s="98"/>
    </row>
    <row r="125" spans="1:14" x14ac:dyDescent="0.2">
      <c r="A125" s="30">
        <v>5</v>
      </c>
      <c r="B125" s="30" t="s">
        <v>967</v>
      </c>
      <c r="C125" s="31">
        <v>50</v>
      </c>
      <c r="D125" s="237" t="s">
        <v>1162</v>
      </c>
      <c r="E125" s="30">
        <v>700</v>
      </c>
      <c r="F125" s="35" t="s">
        <v>11</v>
      </c>
      <c r="G125" s="98"/>
    </row>
    <row r="126" spans="1:14" ht="23.25" customHeight="1" x14ac:dyDescent="0.2">
      <c r="A126" s="379" t="s">
        <v>968</v>
      </c>
      <c r="B126" s="380"/>
      <c r="C126" s="381"/>
      <c r="D126" s="381"/>
      <c r="E126" s="381"/>
      <c r="F126" s="382"/>
      <c r="G126" s="98"/>
      <c r="H126" s="5"/>
      <c r="N126" s="38"/>
    </row>
    <row r="127" spans="1:14" x14ac:dyDescent="0.2">
      <c r="A127" s="134">
        <v>1</v>
      </c>
      <c r="B127" s="134" t="s">
        <v>969</v>
      </c>
      <c r="C127" s="140">
        <v>0</v>
      </c>
      <c r="D127" s="168"/>
      <c r="E127" s="134">
        <v>190</v>
      </c>
      <c r="F127" s="141" t="s">
        <v>11</v>
      </c>
      <c r="G127" s="98"/>
      <c r="H127" s="5"/>
    </row>
    <row r="128" spans="1:14" x14ac:dyDescent="0.2">
      <c r="A128" s="134">
        <v>1.2</v>
      </c>
      <c r="B128" s="134" t="s">
        <v>969</v>
      </c>
      <c r="C128" s="140">
        <v>0</v>
      </c>
      <c r="D128" s="168"/>
      <c r="E128" s="134">
        <v>190</v>
      </c>
      <c r="F128" s="141" t="s">
        <v>11</v>
      </c>
      <c r="G128" s="139"/>
      <c r="H128" s="5"/>
    </row>
    <row r="129" spans="1:14" ht="22.5" customHeight="1" x14ac:dyDescent="0.2">
      <c r="A129" s="379" t="s">
        <v>970</v>
      </c>
      <c r="B129" s="380"/>
      <c r="C129" s="381"/>
      <c r="D129" s="381"/>
      <c r="E129" s="381"/>
      <c r="F129" s="382"/>
      <c r="G129" s="105"/>
      <c r="H129" s="5"/>
      <c r="N129" s="38"/>
    </row>
    <row r="130" spans="1:14" x14ac:dyDescent="0.2">
      <c r="A130" s="134">
        <v>2</v>
      </c>
      <c r="B130" s="134" t="s">
        <v>971</v>
      </c>
      <c r="C130" s="140">
        <v>51</v>
      </c>
      <c r="D130" s="188" t="s">
        <v>972</v>
      </c>
      <c r="E130" s="134">
        <v>100</v>
      </c>
      <c r="F130" s="141" t="s">
        <v>11</v>
      </c>
      <c r="G130" s="139"/>
      <c r="H130" s="5"/>
    </row>
    <row r="131" spans="1:14" x14ac:dyDescent="0.2">
      <c r="A131" s="134">
        <v>3</v>
      </c>
      <c r="B131" s="134" t="s">
        <v>971</v>
      </c>
      <c r="C131" s="140">
        <v>80</v>
      </c>
      <c r="D131" s="188" t="s">
        <v>973</v>
      </c>
      <c r="E131" s="134">
        <v>100</v>
      </c>
      <c r="F131" s="141" t="s">
        <v>11</v>
      </c>
      <c r="G131" s="139"/>
      <c r="H131" s="5"/>
    </row>
    <row r="132" spans="1:14" ht="21" customHeight="1" x14ac:dyDescent="0.2">
      <c r="A132" s="379" t="s">
        <v>747</v>
      </c>
      <c r="B132" s="380"/>
      <c r="C132" s="381"/>
      <c r="D132" s="381"/>
      <c r="E132" s="381"/>
      <c r="F132" s="382"/>
      <c r="G132" s="105"/>
      <c r="H132" s="5"/>
      <c r="N132" s="38"/>
    </row>
    <row r="133" spans="1:14" x14ac:dyDescent="0.2">
      <c r="A133" s="30">
        <v>40</v>
      </c>
      <c r="B133" s="30" t="s">
        <v>974</v>
      </c>
      <c r="C133" s="31">
        <v>24.3</v>
      </c>
      <c r="D133" s="237" t="s">
        <v>1162</v>
      </c>
      <c r="E133" s="30">
        <v>1500</v>
      </c>
      <c r="F133" s="35" t="s">
        <v>11</v>
      </c>
      <c r="G133" s="118"/>
    </row>
    <row r="134" spans="1:14" ht="21.75" customHeight="1" x14ac:dyDescent="0.2">
      <c r="A134" s="379" t="s">
        <v>975</v>
      </c>
      <c r="B134" s="380"/>
      <c r="C134" s="381"/>
      <c r="D134" s="381"/>
      <c r="E134" s="381"/>
      <c r="F134" s="382"/>
      <c r="G134" s="105"/>
      <c r="H134" s="5"/>
      <c r="N134" s="38"/>
    </row>
    <row r="135" spans="1:14" x14ac:dyDescent="0.2">
      <c r="A135" s="383" t="s">
        <v>976</v>
      </c>
      <c r="B135" s="384"/>
      <c r="C135" s="147">
        <v>0.77</v>
      </c>
      <c r="D135" s="237" t="s">
        <v>1162</v>
      </c>
      <c r="E135" s="147">
        <v>700</v>
      </c>
      <c r="F135" s="122" t="s">
        <v>11</v>
      </c>
      <c r="G135" s="105"/>
      <c r="H135" s="5"/>
    </row>
  </sheetData>
  <sheetProtection selectLockedCells="1" selectUnlockedCells="1"/>
  <mergeCells count="17">
    <mergeCell ref="A81:G81"/>
    <mergeCell ref="A106:G106"/>
    <mergeCell ref="A110:G110"/>
    <mergeCell ref="A129:F129"/>
    <mergeCell ref="A132:F132"/>
    <mergeCell ref="A126:F126"/>
    <mergeCell ref="A134:F134"/>
    <mergeCell ref="A114:G114"/>
    <mergeCell ref="A123:G123"/>
    <mergeCell ref="A135:B135"/>
    <mergeCell ref="A87:G87"/>
    <mergeCell ref="A1:G1"/>
    <mergeCell ref="A77:G77"/>
    <mergeCell ref="A27:G27"/>
    <mergeCell ref="A34:G34"/>
    <mergeCell ref="A3:G3"/>
    <mergeCell ref="A14:G14"/>
  </mergeCells>
  <pageMargins left="0.72986111111111107" right="1.0097222222222222" top="0.14027777777777778" bottom="0.2902777777777778" header="0.51180555555555551" footer="0.51180555555555551"/>
  <pageSetup paperSize="9" scale="80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K92"/>
  <sheetViews>
    <sheetView workbookViewId="0">
      <pane ySplit="4" topLeftCell="A5" activePane="bottomLeft" state="frozen"/>
      <selection pane="bottomLeft" sqref="A1:G2"/>
    </sheetView>
  </sheetViews>
  <sheetFormatPr defaultColWidth="11.42578125" defaultRowHeight="11.25" x14ac:dyDescent="0.2"/>
  <cols>
    <col min="1" max="1" width="8.140625" style="1" customWidth="1"/>
    <col min="2" max="2" width="12.42578125" style="1" customWidth="1"/>
    <col min="3" max="3" width="6.28515625" style="1" customWidth="1"/>
    <col min="4" max="4" width="45.7109375" style="3" customWidth="1"/>
    <col min="5" max="5" width="7.42578125" style="1" customWidth="1"/>
    <col min="6" max="6" width="3.5703125" style="3" bestFit="1" customWidth="1"/>
    <col min="7" max="7" width="12.42578125" style="79" customWidth="1"/>
    <col min="8" max="16384" width="11.42578125" style="6"/>
  </cols>
  <sheetData>
    <row r="1" spans="1:245" s="7" customFormat="1" ht="48.75" customHeight="1" x14ac:dyDescent="0.2">
      <c r="A1" s="344" t="s">
        <v>977</v>
      </c>
      <c r="B1" s="344"/>
      <c r="C1" s="344"/>
      <c r="D1" s="344"/>
      <c r="E1" s="344"/>
      <c r="F1" s="344"/>
      <c r="G1" s="386"/>
      <c r="H1" s="6"/>
      <c r="I1" s="6"/>
      <c r="J1" s="6"/>
      <c r="K1" s="6"/>
      <c r="L1" s="6"/>
      <c r="M1" s="6"/>
      <c r="N1" s="6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385"/>
      <c r="FC1" s="385"/>
      <c r="FD1" s="385"/>
      <c r="FE1" s="385"/>
      <c r="FF1" s="385"/>
      <c r="FG1" s="385"/>
      <c r="FH1" s="385"/>
      <c r="FI1" s="385"/>
      <c r="FJ1" s="385"/>
      <c r="FK1" s="385"/>
      <c r="FL1" s="385"/>
      <c r="FM1" s="385"/>
      <c r="FN1" s="385"/>
      <c r="FO1" s="385"/>
      <c r="FP1" s="385"/>
      <c r="FQ1" s="385"/>
      <c r="FR1" s="385"/>
      <c r="FS1" s="385"/>
      <c r="FT1" s="385"/>
      <c r="FU1" s="385"/>
      <c r="FV1" s="385"/>
      <c r="FW1" s="385"/>
      <c r="FX1" s="385"/>
      <c r="FY1" s="385"/>
      <c r="FZ1" s="385"/>
      <c r="GA1" s="385"/>
      <c r="GB1" s="385"/>
      <c r="GC1" s="385"/>
      <c r="GD1" s="385"/>
      <c r="GE1" s="385"/>
      <c r="GF1" s="385"/>
      <c r="GG1" s="385"/>
      <c r="GH1" s="385"/>
      <c r="GI1" s="385"/>
      <c r="GJ1" s="385"/>
      <c r="GK1" s="385"/>
      <c r="GL1" s="385"/>
      <c r="GM1" s="385"/>
      <c r="GN1" s="385"/>
      <c r="GO1" s="385"/>
      <c r="GP1" s="385"/>
      <c r="GQ1" s="385"/>
      <c r="GR1" s="385"/>
      <c r="GS1" s="385"/>
      <c r="GT1" s="385"/>
      <c r="GU1" s="385"/>
      <c r="GV1" s="385"/>
      <c r="GW1" s="385"/>
      <c r="GX1" s="385"/>
      <c r="GY1" s="385"/>
      <c r="GZ1" s="385"/>
      <c r="HA1" s="385"/>
      <c r="HB1" s="385"/>
      <c r="HC1" s="385"/>
      <c r="HD1" s="385"/>
      <c r="HE1" s="385"/>
      <c r="HF1" s="385"/>
      <c r="HG1" s="385"/>
      <c r="HH1" s="385"/>
      <c r="HI1" s="385"/>
      <c r="HJ1" s="385"/>
      <c r="HK1" s="385"/>
      <c r="HL1" s="385"/>
      <c r="HM1" s="385"/>
      <c r="HN1" s="385"/>
      <c r="HO1" s="385"/>
      <c r="HP1" s="385"/>
      <c r="HQ1" s="385"/>
      <c r="HR1" s="385"/>
      <c r="HS1" s="385"/>
      <c r="HT1" s="385"/>
      <c r="HU1" s="385"/>
      <c r="HV1" s="385"/>
      <c r="HW1" s="385"/>
      <c r="HX1" s="385"/>
      <c r="HY1" s="385"/>
      <c r="HZ1" s="385"/>
      <c r="IA1" s="385"/>
      <c r="IB1" s="385"/>
      <c r="IC1" s="385"/>
      <c r="ID1" s="385"/>
      <c r="IE1" s="385"/>
      <c r="IF1" s="385"/>
      <c r="IG1" s="385"/>
      <c r="IH1" s="385"/>
      <c r="II1" s="385"/>
      <c r="IJ1" s="385"/>
      <c r="IK1" s="385"/>
    </row>
    <row r="2" spans="1:245" ht="22.5" customHeight="1" x14ac:dyDescent="0.2">
      <c r="A2" s="386"/>
      <c r="B2" s="386"/>
      <c r="C2" s="386"/>
      <c r="D2" s="386"/>
      <c r="E2" s="386"/>
      <c r="F2" s="386"/>
      <c r="G2" s="386"/>
    </row>
    <row r="3" spans="1:245" ht="22.5" x14ac:dyDescent="0.2">
      <c r="A3" s="115" t="s">
        <v>2</v>
      </c>
      <c r="B3" s="115" t="s">
        <v>3</v>
      </c>
      <c r="C3" s="115" t="s">
        <v>4</v>
      </c>
      <c r="D3" s="152" t="s">
        <v>5</v>
      </c>
      <c r="E3" s="115" t="s">
        <v>757</v>
      </c>
      <c r="F3" s="152"/>
      <c r="G3" s="106" t="s">
        <v>1149</v>
      </c>
    </row>
    <row r="4" spans="1:245" ht="24" customHeight="1" x14ac:dyDescent="0.2">
      <c r="A4" s="331" t="s">
        <v>978</v>
      </c>
      <c r="B4" s="331"/>
      <c r="C4" s="331"/>
      <c r="D4" s="331"/>
      <c r="E4" s="331"/>
      <c r="F4" s="331"/>
      <c r="G4" s="331"/>
    </row>
    <row r="5" spans="1:245" x14ac:dyDescent="0.2">
      <c r="A5" s="213">
        <v>6</v>
      </c>
      <c r="B5" s="113" t="s">
        <v>84</v>
      </c>
      <c r="C5" s="113">
        <v>0.25</v>
      </c>
      <c r="D5" s="214" t="s">
        <v>1162</v>
      </c>
      <c r="E5" s="113">
        <v>1200</v>
      </c>
      <c r="F5" s="111" t="s">
        <v>11</v>
      </c>
      <c r="G5" s="119"/>
    </row>
    <row r="6" spans="1:245" x14ac:dyDescent="0.2">
      <c r="A6" s="213">
        <v>6</v>
      </c>
      <c r="B6" s="113" t="s">
        <v>84</v>
      </c>
      <c r="C6" s="113">
        <v>0.25</v>
      </c>
      <c r="D6" s="214" t="s">
        <v>1162</v>
      </c>
      <c r="E6" s="113">
        <v>900</v>
      </c>
      <c r="F6" s="111" t="s">
        <v>11</v>
      </c>
      <c r="G6" s="119"/>
    </row>
    <row r="7" spans="1:245" ht="22.5" x14ac:dyDescent="0.2">
      <c r="A7" s="215">
        <v>7</v>
      </c>
      <c r="B7" s="183" t="s">
        <v>141</v>
      </c>
      <c r="C7" s="216">
        <v>0.33</v>
      </c>
      <c r="D7" s="217" t="s">
        <v>1162</v>
      </c>
      <c r="E7" s="183">
        <v>1200</v>
      </c>
      <c r="F7" s="218" t="s">
        <v>11</v>
      </c>
      <c r="G7" s="209" t="s">
        <v>979</v>
      </c>
    </row>
    <row r="8" spans="1:245" x14ac:dyDescent="0.2">
      <c r="A8" s="213">
        <v>7</v>
      </c>
      <c r="B8" s="113" t="s">
        <v>84</v>
      </c>
      <c r="C8" s="113">
        <v>0.33</v>
      </c>
      <c r="D8" s="214" t="s">
        <v>1162</v>
      </c>
      <c r="E8" s="113">
        <v>1200</v>
      </c>
      <c r="F8" s="111" t="s">
        <v>11</v>
      </c>
      <c r="G8" s="119"/>
    </row>
    <row r="9" spans="1:245" ht="22.5" x14ac:dyDescent="0.2">
      <c r="A9" s="219">
        <v>8</v>
      </c>
      <c r="B9" s="199" t="s">
        <v>75</v>
      </c>
      <c r="C9" s="220">
        <v>0.45</v>
      </c>
      <c r="D9" s="221" t="s">
        <v>1162</v>
      </c>
      <c r="E9" s="199">
        <v>790</v>
      </c>
      <c r="F9" s="222" t="s">
        <v>11</v>
      </c>
      <c r="G9" s="223" t="s">
        <v>980</v>
      </c>
    </row>
    <row r="10" spans="1:245" ht="22.5" x14ac:dyDescent="0.2">
      <c r="A10" s="215">
        <v>8</v>
      </c>
      <c r="B10" s="183" t="s">
        <v>141</v>
      </c>
      <c r="C10" s="216">
        <v>0.45</v>
      </c>
      <c r="D10" s="217" t="s">
        <v>1162</v>
      </c>
      <c r="E10" s="183">
        <v>750</v>
      </c>
      <c r="F10" s="218" t="s">
        <v>11</v>
      </c>
      <c r="G10" s="209" t="s">
        <v>979</v>
      </c>
    </row>
    <row r="11" spans="1:245" x14ac:dyDescent="0.2">
      <c r="A11" s="213">
        <v>9</v>
      </c>
      <c r="B11" s="113" t="s">
        <v>84</v>
      </c>
      <c r="C11" s="113">
        <v>0.56000000000000005</v>
      </c>
      <c r="D11" s="214" t="s">
        <v>1162</v>
      </c>
      <c r="E11" s="113">
        <v>750</v>
      </c>
      <c r="F11" s="111" t="s">
        <v>981</v>
      </c>
      <c r="G11" s="119"/>
    </row>
    <row r="12" spans="1:245" x14ac:dyDescent="0.2">
      <c r="A12" s="213">
        <v>10</v>
      </c>
      <c r="B12" s="113" t="s">
        <v>84</v>
      </c>
      <c r="C12" s="112">
        <v>0.7</v>
      </c>
      <c r="D12" s="214" t="s">
        <v>1162</v>
      </c>
      <c r="E12" s="113">
        <v>750</v>
      </c>
      <c r="F12" s="111" t="s">
        <v>981</v>
      </c>
      <c r="G12" s="119"/>
    </row>
    <row r="13" spans="1:245" ht="22.5" x14ac:dyDescent="0.2">
      <c r="A13" s="219">
        <v>10</v>
      </c>
      <c r="B13" s="199" t="s">
        <v>75</v>
      </c>
      <c r="C13" s="220">
        <v>0.7</v>
      </c>
      <c r="D13" s="221" t="s">
        <v>1162</v>
      </c>
      <c r="E13" s="199">
        <v>750</v>
      </c>
      <c r="F13" s="222" t="s">
        <v>11</v>
      </c>
      <c r="G13" s="223" t="s">
        <v>980</v>
      </c>
    </row>
    <row r="14" spans="1:245" ht="22.5" x14ac:dyDescent="0.2">
      <c r="A14" s="215">
        <v>10</v>
      </c>
      <c r="B14" s="183" t="s">
        <v>141</v>
      </c>
      <c r="C14" s="216">
        <v>0.7</v>
      </c>
      <c r="D14" s="217" t="s">
        <v>1162</v>
      </c>
      <c r="E14" s="183">
        <v>690</v>
      </c>
      <c r="F14" s="218" t="s">
        <v>11</v>
      </c>
      <c r="G14" s="209" t="s">
        <v>979</v>
      </c>
    </row>
    <row r="15" spans="1:245" x14ac:dyDescent="0.2">
      <c r="A15" s="213">
        <v>11</v>
      </c>
      <c r="B15" s="113" t="s">
        <v>84</v>
      </c>
      <c r="C15" s="112">
        <v>0.9</v>
      </c>
      <c r="D15" s="214" t="s">
        <v>1162</v>
      </c>
      <c r="E15" s="113">
        <v>750</v>
      </c>
      <c r="F15" s="111" t="s">
        <v>981</v>
      </c>
      <c r="G15" s="119"/>
    </row>
    <row r="16" spans="1:245" x14ac:dyDescent="0.2">
      <c r="A16" s="213">
        <v>12</v>
      </c>
      <c r="B16" s="113" t="s">
        <v>84</v>
      </c>
      <c r="C16" s="112">
        <v>1</v>
      </c>
      <c r="D16" s="214" t="s">
        <v>1162</v>
      </c>
      <c r="E16" s="113">
        <v>750</v>
      </c>
      <c r="F16" s="111" t="s">
        <v>981</v>
      </c>
      <c r="G16" s="189"/>
    </row>
    <row r="17" spans="1:7" ht="22.5" x14ac:dyDescent="0.2">
      <c r="A17" s="219">
        <v>12</v>
      </c>
      <c r="B17" s="199" t="s">
        <v>75</v>
      </c>
      <c r="C17" s="220">
        <v>1</v>
      </c>
      <c r="D17" s="221" t="s">
        <v>1162</v>
      </c>
      <c r="E17" s="199">
        <v>750</v>
      </c>
      <c r="F17" s="222" t="s">
        <v>11</v>
      </c>
      <c r="G17" s="223" t="s">
        <v>980</v>
      </c>
    </row>
    <row r="18" spans="1:7" x14ac:dyDescent="0.2">
      <c r="A18" s="213">
        <v>13</v>
      </c>
      <c r="B18" s="113" t="s">
        <v>84</v>
      </c>
      <c r="C18" s="112">
        <v>1.2</v>
      </c>
      <c r="D18" s="214" t="s">
        <v>1162</v>
      </c>
      <c r="E18" s="113">
        <v>750</v>
      </c>
      <c r="F18" s="111" t="s">
        <v>981</v>
      </c>
      <c r="G18" s="119"/>
    </row>
    <row r="19" spans="1:7" ht="22.5" x14ac:dyDescent="0.2">
      <c r="A19" s="219">
        <v>13</v>
      </c>
      <c r="B19" s="199" t="s">
        <v>75</v>
      </c>
      <c r="C19" s="220">
        <v>1.2</v>
      </c>
      <c r="D19" s="221" t="s">
        <v>1162</v>
      </c>
      <c r="E19" s="199">
        <v>750</v>
      </c>
      <c r="F19" s="222" t="s">
        <v>11</v>
      </c>
      <c r="G19" s="223" t="s">
        <v>980</v>
      </c>
    </row>
    <row r="20" spans="1:7" s="38" customFormat="1" x14ac:dyDescent="0.2">
      <c r="A20" s="105">
        <v>14</v>
      </c>
      <c r="B20" s="113" t="s">
        <v>84</v>
      </c>
      <c r="C20" s="112">
        <v>1.35</v>
      </c>
      <c r="D20" s="214" t="s">
        <v>1162</v>
      </c>
      <c r="E20" s="113">
        <v>750</v>
      </c>
      <c r="F20" s="111" t="s">
        <v>981</v>
      </c>
      <c r="G20" s="119"/>
    </row>
    <row r="21" spans="1:7" x14ac:dyDescent="0.2">
      <c r="A21" s="105">
        <v>17</v>
      </c>
      <c r="B21" s="113" t="s">
        <v>84</v>
      </c>
      <c r="C21" s="112">
        <v>2</v>
      </c>
      <c r="D21" s="214" t="s">
        <v>1162</v>
      </c>
      <c r="E21" s="113">
        <v>750</v>
      </c>
      <c r="F21" s="111" t="s">
        <v>981</v>
      </c>
      <c r="G21" s="224"/>
    </row>
    <row r="22" spans="1:7" x14ac:dyDescent="0.2">
      <c r="A22" s="105">
        <v>19</v>
      </c>
      <c r="B22" s="113" t="s">
        <v>84</v>
      </c>
      <c r="C22" s="112">
        <v>2.5</v>
      </c>
      <c r="D22" s="214" t="s">
        <v>1162</v>
      </c>
      <c r="E22" s="113">
        <v>750</v>
      </c>
      <c r="F22" s="111" t="s">
        <v>405</v>
      </c>
      <c r="G22" s="166"/>
    </row>
    <row r="23" spans="1:7" ht="22.5" x14ac:dyDescent="0.2">
      <c r="A23" s="225">
        <v>19</v>
      </c>
      <c r="B23" s="183" t="s">
        <v>141</v>
      </c>
      <c r="C23" s="216">
        <v>2.5</v>
      </c>
      <c r="D23" s="217" t="s">
        <v>1162</v>
      </c>
      <c r="E23" s="183">
        <v>690</v>
      </c>
      <c r="F23" s="218" t="s">
        <v>11</v>
      </c>
      <c r="G23" s="209" t="s">
        <v>979</v>
      </c>
    </row>
    <row r="24" spans="1:7" s="38" customFormat="1" x14ac:dyDescent="0.2">
      <c r="A24" s="105">
        <v>21</v>
      </c>
      <c r="B24" s="113" t="s">
        <v>84</v>
      </c>
      <c r="C24" s="112">
        <v>3</v>
      </c>
      <c r="D24" s="214" t="s">
        <v>1162</v>
      </c>
      <c r="E24" s="113">
        <v>750</v>
      </c>
      <c r="F24" s="111" t="s">
        <v>405</v>
      </c>
      <c r="G24" s="119"/>
    </row>
    <row r="25" spans="1:7" x14ac:dyDescent="0.2">
      <c r="A25" s="105">
        <v>22</v>
      </c>
      <c r="B25" s="113" t="s">
        <v>84</v>
      </c>
      <c r="C25" s="112">
        <v>3.33</v>
      </c>
      <c r="D25" s="214" t="s">
        <v>1162</v>
      </c>
      <c r="E25" s="113">
        <v>750</v>
      </c>
      <c r="F25" s="111" t="s">
        <v>11</v>
      </c>
      <c r="G25" s="119"/>
    </row>
    <row r="26" spans="1:7" ht="22.5" x14ac:dyDescent="0.2">
      <c r="A26" s="219">
        <v>22</v>
      </c>
      <c r="B26" s="199" t="s">
        <v>75</v>
      </c>
      <c r="C26" s="220">
        <v>3.33</v>
      </c>
      <c r="D26" s="221" t="s">
        <v>1162</v>
      </c>
      <c r="E26" s="199">
        <v>750</v>
      </c>
      <c r="F26" s="222" t="s">
        <v>11</v>
      </c>
      <c r="G26" s="223" t="s">
        <v>980</v>
      </c>
    </row>
    <row r="27" spans="1:7" x14ac:dyDescent="0.2">
      <c r="A27" s="105">
        <v>24</v>
      </c>
      <c r="B27" s="113" t="s">
        <v>84</v>
      </c>
      <c r="C27" s="112">
        <v>4</v>
      </c>
      <c r="D27" s="214" t="s">
        <v>1162</v>
      </c>
      <c r="E27" s="113">
        <v>750</v>
      </c>
      <c r="F27" s="111" t="s">
        <v>11</v>
      </c>
      <c r="G27" s="119"/>
    </row>
    <row r="28" spans="1:7" ht="22.5" x14ac:dyDescent="0.2">
      <c r="A28" s="219">
        <v>24</v>
      </c>
      <c r="B28" s="199" t="s">
        <v>75</v>
      </c>
      <c r="C28" s="220">
        <v>4</v>
      </c>
      <c r="D28" s="221" t="s">
        <v>1162</v>
      </c>
      <c r="E28" s="199">
        <v>790</v>
      </c>
      <c r="F28" s="222" t="s">
        <v>11</v>
      </c>
      <c r="G28" s="223" t="s">
        <v>980</v>
      </c>
    </row>
    <row r="29" spans="1:7" ht="22.5" x14ac:dyDescent="0.2">
      <c r="A29" s="225">
        <v>24</v>
      </c>
      <c r="B29" s="183" t="s">
        <v>141</v>
      </c>
      <c r="C29" s="216">
        <v>4</v>
      </c>
      <c r="D29" s="217" t="s">
        <v>1162</v>
      </c>
      <c r="E29" s="183">
        <v>750</v>
      </c>
      <c r="F29" s="218" t="s">
        <v>11</v>
      </c>
      <c r="G29" s="209" t="s">
        <v>979</v>
      </c>
    </row>
    <row r="30" spans="1:7" x14ac:dyDescent="0.2">
      <c r="A30" s="105">
        <v>27</v>
      </c>
      <c r="B30" s="113" t="s">
        <v>84</v>
      </c>
      <c r="C30" s="112">
        <v>5</v>
      </c>
      <c r="D30" s="214" t="s">
        <v>1162</v>
      </c>
      <c r="E30" s="113">
        <v>750</v>
      </c>
      <c r="F30" s="111" t="s">
        <v>11</v>
      </c>
      <c r="G30" s="119"/>
    </row>
    <row r="31" spans="1:7" ht="22.5" x14ac:dyDescent="0.2">
      <c r="A31" s="219">
        <v>27</v>
      </c>
      <c r="B31" s="199" t="s">
        <v>75</v>
      </c>
      <c r="C31" s="220">
        <v>5</v>
      </c>
      <c r="D31" s="221" t="s">
        <v>1162</v>
      </c>
      <c r="E31" s="199">
        <v>790</v>
      </c>
      <c r="F31" s="222" t="s">
        <v>11</v>
      </c>
      <c r="G31" s="223" t="s">
        <v>980</v>
      </c>
    </row>
    <row r="32" spans="1:7" ht="22.5" x14ac:dyDescent="0.2">
      <c r="A32" s="225">
        <v>27</v>
      </c>
      <c r="B32" s="183" t="s">
        <v>141</v>
      </c>
      <c r="C32" s="216">
        <v>5</v>
      </c>
      <c r="D32" s="217" t="s">
        <v>1162</v>
      </c>
      <c r="E32" s="183">
        <v>690</v>
      </c>
      <c r="F32" s="218" t="s">
        <v>11</v>
      </c>
      <c r="G32" s="209" t="s">
        <v>979</v>
      </c>
    </row>
    <row r="33" spans="1:7" x14ac:dyDescent="0.2">
      <c r="A33" s="105">
        <v>30</v>
      </c>
      <c r="B33" s="113" t="s">
        <v>84</v>
      </c>
      <c r="C33" s="112">
        <v>6.2</v>
      </c>
      <c r="D33" s="214" t="s">
        <v>1162</v>
      </c>
      <c r="E33" s="113">
        <v>750</v>
      </c>
      <c r="F33" s="111" t="s">
        <v>405</v>
      </c>
      <c r="G33" s="112" t="s">
        <v>982</v>
      </c>
    </row>
    <row r="34" spans="1:7" ht="22.5" x14ac:dyDescent="0.2">
      <c r="A34" s="219">
        <v>30</v>
      </c>
      <c r="B34" s="199" t="s">
        <v>75</v>
      </c>
      <c r="C34" s="220">
        <v>6.2</v>
      </c>
      <c r="D34" s="221" t="s">
        <v>1162</v>
      </c>
      <c r="E34" s="199">
        <v>750</v>
      </c>
      <c r="F34" s="222" t="s">
        <v>11</v>
      </c>
      <c r="G34" s="223" t="s">
        <v>980</v>
      </c>
    </row>
    <row r="35" spans="1:7" ht="22.5" x14ac:dyDescent="0.2">
      <c r="A35" s="225">
        <v>30</v>
      </c>
      <c r="B35" s="183" t="s">
        <v>141</v>
      </c>
      <c r="C35" s="216">
        <v>6.2</v>
      </c>
      <c r="D35" s="217" t="s">
        <v>1162</v>
      </c>
      <c r="E35" s="183">
        <v>690</v>
      </c>
      <c r="F35" s="218" t="s">
        <v>11</v>
      </c>
      <c r="G35" s="209" t="s">
        <v>979</v>
      </c>
    </row>
    <row r="36" spans="1:7" x14ac:dyDescent="0.2">
      <c r="A36" s="105">
        <v>32</v>
      </c>
      <c r="B36" s="113" t="s">
        <v>84</v>
      </c>
      <c r="C36" s="112">
        <v>7</v>
      </c>
      <c r="D36" s="214" t="s">
        <v>1162</v>
      </c>
      <c r="E36" s="113">
        <v>750</v>
      </c>
      <c r="F36" s="111" t="s">
        <v>405</v>
      </c>
      <c r="G36" s="112"/>
    </row>
    <row r="37" spans="1:7" ht="22.5" x14ac:dyDescent="0.2">
      <c r="A37" s="219">
        <v>32</v>
      </c>
      <c r="B37" s="199" t="s">
        <v>75</v>
      </c>
      <c r="C37" s="220">
        <v>7</v>
      </c>
      <c r="D37" s="221" t="s">
        <v>1162</v>
      </c>
      <c r="E37" s="199">
        <v>750</v>
      </c>
      <c r="F37" s="222" t="s">
        <v>11</v>
      </c>
      <c r="G37" s="223" t="s">
        <v>980</v>
      </c>
    </row>
    <row r="38" spans="1:7" x14ac:dyDescent="0.2">
      <c r="A38" s="105">
        <v>36</v>
      </c>
      <c r="B38" s="113" t="s">
        <v>84</v>
      </c>
      <c r="C38" s="112">
        <v>9</v>
      </c>
      <c r="D38" s="214" t="s">
        <v>1162</v>
      </c>
      <c r="E38" s="113">
        <v>750</v>
      </c>
      <c r="F38" s="111" t="s">
        <v>405</v>
      </c>
      <c r="G38" s="119"/>
    </row>
    <row r="39" spans="1:7" ht="22.5" x14ac:dyDescent="0.2">
      <c r="A39" s="219">
        <v>36</v>
      </c>
      <c r="B39" s="199" t="s">
        <v>75</v>
      </c>
      <c r="C39" s="220">
        <v>9</v>
      </c>
      <c r="D39" s="221" t="s">
        <v>1162</v>
      </c>
      <c r="E39" s="199">
        <v>750</v>
      </c>
      <c r="F39" s="222" t="s">
        <v>11</v>
      </c>
      <c r="G39" s="223" t="s">
        <v>980</v>
      </c>
    </row>
    <row r="40" spans="1:7" ht="22.5" x14ac:dyDescent="0.2">
      <c r="A40" s="225">
        <v>36</v>
      </c>
      <c r="B40" s="183" t="s">
        <v>141</v>
      </c>
      <c r="C40" s="216">
        <v>9</v>
      </c>
      <c r="D40" s="217" t="s">
        <v>1162</v>
      </c>
      <c r="E40" s="183">
        <v>690</v>
      </c>
      <c r="F40" s="218" t="s">
        <v>11</v>
      </c>
      <c r="G40" s="209" t="s">
        <v>979</v>
      </c>
    </row>
    <row r="41" spans="1:7" ht="22.5" x14ac:dyDescent="0.2">
      <c r="A41" s="219">
        <v>41</v>
      </c>
      <c r="B41" s="199" t="s">
        <v>75</v>
      </c>
      <c r="C41" s="220">
        <v>11.5</v>
      </c>
      <c r="D41" s="221" t="s">
        <v>1162</v>
      </c>
      <c r="E41" s="199">
        <v>750</v>
      </c>
      <c r="F41" s="222" t="s">
        <v>11</v>
      </c>
      <c r="G41" s="223" t="s">
        <v>980</v>
      </c>
    </row>
    <row r="42" spans="1:7" x14ac:dyDescent="0.2">
      <c r="A42" s="105">
        <v>41</v>
      </c>
      <c r="B42" s="113" t="s">
        <v>84</v>
      </c>
      <c r="C42" s="112">
        <v>11.5</v>
      </c>
      <c r="D42" s="214" t="s">
        <v>1162</v>
      </c>
      <c r="E42" s="113">
        <v>750</v>
      </c>
      <c r="F42" s="111" t="s">
        <v>405</v>
      </c>
      <c r="G42" s="119"/>
    </row>
    <row r="43" spans="1:7" x14ac:dyDescent="0.2">
      <c r="A43" s="105">
        <v>44</v>
      </c>
      <c r="B43" s="113" t="s">
        <v>84</v>
      </c>
      <c r="C43" s="112">
        <v>13.5</v>
      </c>
      <c r="D43" s="214" t="s">
        <v>1162</v>
      </c>
      <c r="E43" s="113">
        <v>750</v>
      </c>
      <c r="F43" s="111" t="s">
        <v>405</v>
      </c>
      <c r="G43" s="119"/>
    </row>
    <row r="44" spans="1:7" x14ac:dyDescent="0.2">
      <c r="A44" s="105">
        <v>46</v>
      </c>
      <c r="B44" s="113" t="s">
        <v>84</v>
      </c>
      <c r="C44" s="112">
        <v>14.5</v>
      </c>
      <c r="D44" s="214" t="s">
        <v>1162</v>
      </c>
      <c r="E44" s="113">
        <v>790</v>
      </c>
      <c r="F44" s="111" t="s">
        <v>405</v>
      </c>
      <c r="G44" s="112"/>
    </row>
    <row r="45" spans="1:7" x14ac:dyDescent="0.2">
      <c r="A45" s="105">
        <v>46</v>
      </c>
      <c r="B45" s="113" t="s">
        <v>84</v>
      </c>
      <c r="C45" s="112">
        <v>14.5</v>
      </c>
      <c r="D45" s="214" t="s">
        <v>1162</v>
      </c>
      <c r="E45" s="113">
        <v>890</v>
      </c>
      <c r="F45" s="111" t="s">
        <v>405</v>
      </c>
      <c r="G45" s="112"/>
    </row>
    <row r="46" spans="1:7" ht="22.5" x14ac:dyDescent="0.2">
      <c r="A46" s="219">
        <v>46</v>
      </c>
      <c r="B46" s="199" t="s">
        <v>75</v>
      </c>
      <c r="C46" s="220">
        <v>14.5</v>
      </c>
      <c r="D46" s="221" t="s">
        <v>1162</v>
      </c>
      <c r="E46" s="199">
        <v>790</v>
      </c>
      <c r="F46" s="222" t="s">
        <v>11</v>
      </c>
      <c r="G46" s="223" t="s">
        <v>980</v>
      </c>
    </row>
    <row r="47" spans="1:7" ht="22.5" x14ac:dyDescent="0.2">
      <c r="A47" s="225">
        <v>46</v>
      </c>
      <c r="B47" s="183" t="s">
        <v>141</v>
      </c>
      <c r="C47" s="216">
        <v>14.5</v>
      </c>
      <c r="D47" s="217" t="s">
        <v>1162</v>
      </c>
      <c r="E47" s="183">
        <v>690</v>
      </c>
      <c r="F47" s="218" t="s">
        <v>11</v>
      </c>
      <c r="G47" s="209" t="s">
        <v>979</v>
      </c>
    </row>
    <row r="48" spans="1:7" ht="22.5" x14ac:dyDescent="0.2">
      <c r="A48" s="225">
        <v>50</v>
      </c>
      <c r="B48" s="183" t="s">
        <v>141</v>
      </c>
      <c r="C48" s="216">
        <v>17</v>
      </c>
      <c r="D48" s="217" t="s">
        <v>1162</v>
      </c>
      <c r="E48" s="183">
        <v>790</v>
      </c>
      <c r="F48" s="218" t="s">
        <v>11</v>
      </c>
      <c r="G48" s="209" t="s">
        <v>979</v>
      </c>
    </row>
    <row r="49" spans="1:7" ht="22.5" x14ac:dyDescent="0.2">
      <c r="A49" s="219">
        <v>50</v>
      </c>
      <c r="B49" s="199" t="s">
        <v>75</v>
      </c>
      <c r="C49" s="220">
        <v>17</v>
      </c>
      <c r="D49" s="221" t="s">
        <v>1162</v>
      </c>
      <c r="E49" s="199">
        <v>790</v>
      </c>
      <c r="F49" s="222" t="s">
        <v>11</v>
      </c>
      <c r="G49" s="223" t="s">
        <v>980</v>
      </c>
    </row>
    <row r="50" spans="1:7" x14ac:dyDescent="0.2">
      <c r="A50" s="213">
        <v>50</v>
      </c>
      <c r="B50" s="113" t="s">
        <v>84</v>
      </c>
      <c r="C50" s="112">
        <v>17</v>
      </c>
      <c r="D50" s="214" t="s">
        <v>1162</v>
      </c>
      <c r="E50" s="113">
        <v>890</v>
      </c>
      <c r="F50" s="111" t="s">
        <v>405</v>
      </c>
      <c r="G50" s="112"/>
    </row>
    <row r="51" spans="1:7" ht="22.5" x14ac:dyDescent="0.2">
      <c r="A51" s="219">
        <v>55</v>
      </c>
      <c r="B51" s="199" t="s">
        <v>75</v>
      </c>
      <c r="C51" s="220">
        <v>20.62</v>
      </c>
      <c r="D51" s="221" t="s">
        <v>1162</v>
      </c>
      <c r="E51" s="199">
        <v>790</v>
      </c>
      <c r="F51" s="222" t="s">
        <v>11</v>
      </c>
      <c r="G51" s="223" t="s">
        <v>980</v>
      </c>
    </row>
    <row r="52" spans="1:7" x14ac:dyDescent="0.2">
      <c r="A52" s="105">
        <v>55</v>
      </c>
      <c r="B52" s="113" t="s">
        <v>84</v>
      </c>
      <c r="C52" s="112">
        <v>20.62</v>
      </c>
      <c r="D52" s="214" t="s">
        <v>1162</v>
      </c>
      <c r="E52" s="113">
        <v>890</v>
      </c>
      <c r="F52" s="111" t="s">
        <v>405</v>
      </c>
      <c r="G52" s="112"/>
    </row>
    <row r="53" spans="1:7" x14ac:dyDescent="0.2">
      <c r="A53" s="105">
        <v>60</v>
      </c>
      <c r="B53" s="113" t="s">
        <v>84</v>
      </c>
      <c r="C53" s="112">
        <v>24.7</v>
      </c>
      <c r="D53" s="214" t="s">
        <v>1162</v>
      </c>
      <c r="E53" s="113">
        <v>890</v>
      </c>
      <c r="F53" s="111" t="s">
        <v>405</v>
      </c>
      <c r="G53" s="112"/>
    </row>
    <row r="54" spans="1:7" ht="22.5" x14ac:dyDescent="0.2">
      <c r="A54" s="219">
        <v>60</v>
      </c>
      <c r="B54" s="199" t="s">
        <v>75</v>
      </c>
      <c r="C54" s="220">
        <v>24.7</v>
      </c>
      <c r="D54" s="221" t="s">
        <v>1162</v>
      </c>
      <c r="E54" s="199">
        <v>790</v>
      </c>
      <c r="F54" s="222" t="s">
        <v>11</v>
      </c>
      <c r="G54" s="223" t="s">
        <v>980</v>
      </c>
    </row>
    <row r="55" spans="1:7" x14ac:dyDescent="0.2">
      <c r="A55" s="105">
        <v>65</v>
      </c>
      <c r="B55" s="113" t="s">
        <v>84</v>
      </c>
      <c r="C55" s="112">
        <v>29</v>
      </c>
      <c r="D55" s="214" t="s">
        <v>1162</v>
      </c>
      <c r="E55" s="113">
        <v>890</v>
      </c>
      <c r="F55" s="111" t="s">
        <v>405</v>
      </c>
      <c r="G55" s="112"/>
    </row>
    <row r="56" spans="1:7" ht="22.5" x14ac:dyDescent="0.2">
      <c r="A56" s="219">
        <v>65</v>
      </c>
      <c r="B56" s="199" t="s">
        <v>75</v>
      </c>
      <c r="C56" s="220">
        <v>29</v>
      </c>
      <c r="D56" s="221" t="s">
        <v>1162</v>
      </c>
      <c r="E56" s="199">
        <v>790</v>
      </c>
      <c r="F56" s="222" t="s">
        <v>11</v>
      </c>
      <c r="G56" s="223" t="s">
        <v>980</v>
      </c>
    </row>
    <row r="57" spans="1:7" x14ac:dyDescent="0.2">
      <c r="A57" s="105">
        <v>70</v>
      </c>
      <c r="B57" s="113" t="s">
        <v>84</v>
      </c>
      <c r="C57" s="112">
        <v>33.700000000000003</v>
      </c>
      <c r="D57" s="214" t="s">
        <v>1162</v>
      </c>
      <c r="E57" s="113">
        <v>890</v>
      </c>
      <c r="F57" s="111" t="s">
        <v>405</v>
      </c>
      <c r="G57" s="112"/>
    </row>
    <row r="58" spans="1:7" ht="23.25" customHeight="1" x14ac:dyDescent="0.2">
      <c r="A58" s="226"/>
      <c r="B58" s="227" t="s">
        <v>177</v>
      </c>
      <c r="C58" s="226"/>
      <c r="D58" s="214"/>
      <c r="E58" s="226"/>
      <c r="F58" s="228"/>
      <c r="G58" s="229"/>
    </row>
    <row r="59" spans="1:7" x14ac:dyDescent="0.2">
      <c r="A59" s="230">
        <v>12</v>
      </c>
      <c r="B59" s="103" t="s">
        <v>983</v>
      </c>
      <c r="C59" s="142">
        <v>1</v>
      </c>
      <c r="D59" s="236" t="s">
        <v>1162</v>
      </c>
      <c r="E59" s="103">
        <v>1100</v>
      </c>
      <c r="F59" s="143" t="s">
        <v>11</v>
      </c>
      <c r="G59" s="231"/>
    </row>
    <row r="60" spans="1:7" x14ac:dyDescent="0.2">
      <c r="A60" s="230">
        <v>27</v>
      </c>
      <c r="B60" s="103" t="s">
        <v>955</v>
      </c>
      <c r="C60" s="142">
        <v>5</v>
      </c>
      <c r="D60" s="236" t="s">
        <v>1162</v>
      </c>
      <c r="E60" s="103">
        <v>1100</v>
      </c>
      <c r="F60" s="143" t="s">
        <v>11</v>
      </c>
      <c r="G60" s="231"/>
    </row>
    <row r="61" spans="1:7" ht="22.5" customHeight="1" x14ac:dyDescent="0.2">
      <c r="A61" s="226"/>
      <c r="B61" s="227" t="s">
        <v>610</v>
      </c>
      <c r="C61" s="226"/>
      <c r="D61" s="228"/>
      <c r="E61" s="226"/>
      <c r="F61" s="228"/>
      <c r="G61" s="229"/>
    </row>
    <row r="62" spans="1:7" x14ac:dyDescent="0.2">
      <c r="A62" s="230">
        <v>14</v>
      </c>
      <c r="B62" s="103" t="s">
        <v>610</v>
      </c>
      <c r="C62" s="142">
        <v>1.35</v>
      </c>
      <c r="D62" s="236" t="s">
        <v>1162</v>
      </c>
      <c r="E62" s="103">
        <v>1500</v>
      </c>
      <c r="F62" s="143" t="s">
        <v>11</v>
      </c>
      <c r="G62" s="231"/>
    </row>
    <row r="63" spans="1:7" ht="21.75" customHeight="1" x14ac:dyDescent="0.2">
      <c r="A63" s="226"/>
      <c r="B63" s="227" t="s">
        <v>382</v>
      </c>
      <c r="C63" s="226"/>
      <c r="D63" s="228"/>
      <c r="E63" s="226"/>
      <c r="F63" s="228"/>
      <c r="G63" s="229"/>
    </row>
    <row r="64" spans="1:7" x14ac:dyDescent="0.2">
      <c r="A64" s="230">
        <v>24</v>
      </c>
      <c r="B64" s="103" t="s">
        <v>382</v>
      </c>
      <c r="C64" s="142">
        <v>4</v>
      </c>
      <c r="D64" s="236" t="s">
        <v>1162</v>
      </c>
      <c r="E64" s="103">
        <v>2900</v>
      </c>
      <c r="F64" s="143" t="s">
        <v>11</v>
      </c>
      <c r="G64" s="143"/>
    </row>
    <row r="65" spans="1:7" x14ac:dyDescent="0.2">
      <c r="A65" s="230">
        <v>32</v>
      </c>
      <c r="B65" s="103" t="s">
        <v>382</v>
      </c>
      <c r="C65" s="142">
        <v>7</v>
      </c>
      <c r="D65" s="236" t="s">
        <v>1162</v>
      </c>
      <c r="E65" s="103">
        <v>2900</v>
      </c>
      <c r="F65" s="143" t="s">
        <v>11</v>
      </c>
      <c r="G65" s="143"/>
    </row>
    <row r="66" spans="1:7" ht="21.75" customHeight="1" x14ac:dyDescent="0.2">
      <c r="A66" s="226"/>
      <c r="B66" s="227" t="s">
        <v>837</v>
      </c>
      <c r="C66" s="226"/>
      <c r="D66" s="228"/>
      <c r="E66" s="226"/>
      <c r="F66" s="228"/>
      <c r="G66" s="229"/>
    </row>
    <row r="67" spans="1:7" ht="11.25" customHeight="1" x14ac:dyDescent="0.2">
      <c r="A67" s="230" t="s">
        <v>842</v>
      </c>
      <c r="B67" s="103" t="s">
        <v>837</v>
      </c>
      <c r="C67" s="142">
        <v>0.17499999999999999</v>
      </c>
      <c r="D67" s="236" t="s">
        <v>1162</v>
      </c>
      <c r="E67" s="103">
        <v>750</v>
      </c>
      <c r="F67" s="143" t="s">
        <v>11</v>
      </c>
      <c r="G67" s="232"/>
    </row>
    <row r="68" spans="1:7" ht="11.25" customHeight="1" x14ac:dyDescent="0.2">
      <c r="A68" s="230" t="s">
        <v>844</v>
      </c>
      <c r="B68" s="103" t="s">
        <v>837</v>
      </c>
      <c r="C68" s="142">
        <v>0.25</v>
      </c>
      <c r="D68" s="236" t="s">
        <v>1162</v>
      </c>
      <c r="E68" s="103">
        <v>750</v>
      </c>
      <c r="F68" s="143" t="s">
        <v>11</v>
      </c>
      <c r="G68" s="232"/>
    </row>
    <row r="69" spans="1:7" ht="11.25" customHeight="1" x14ac:dyDescent="0.2">
      <c r="A69" s="230" t="s">
        <v>846</v>
      </c>
      <c r="B69" s="103" t="s">
        <v>837</v>
      </c>
      <c r="C69" s="142">
        <v>0.33</v>
      </c>
      <c r="D69" s="236" t="s">
        <v>1162</v>
      </c>
      <c r="E69" s="103">
        <v>750</v>
      </c>
      <c r="F69" s="143" t="s">
        <v>11</v>
      </c>
      <c r="G69" s="232"/>
    </row>
    <row r="70" spans="1:7" ht="11.25" customHeight="1" x14ac:dyDescent="0.2">
      <c r="A70" s="230">
        <v>9</v>
      </c>
      <c r="B70" s="103" t="s">
        <v>837</v>
      </c>
      <c r="C70" s="142">
        <v>0.56000000000000005</v>
      </c>
      <c r="D70" s="236" t="s">
        <v>1162</v>
      </c>
      <c r="E70" s="103">
        <v>550</v>
      </c>
      <c r="F70" s="143" t="s">
        <v>11</v>
      </c>
      <c r="G70" s="232"/>
    </row>
    <row r="71" spans="1:7" x14ac:dyDescent="0.2">
      <c r="A71" s="230">
        <v>10</v>
      </c>
      <c r="B71" s="103" t="s">
        <v>837</v>
      </c>
      <c r="C71" s="142">
        <v>0.7</v>
      </c>
      <c r="D71" s="236" t="s">
        <v>1162</v>
      </c>
      <c r="E71" s="103">
        <v>550</v>
      </c>
      <c r="F71" s="143" t="s">
        <v>11</v>
      </c>
      <c r="G71" s="231"/>
    </row>
    <row r="72" spans="1:7" ht="11.25" customHeight="1" x14ac:dyDescent="0.2">
      <c r="A72" s="230" t="s">
        <v>819</v>
      </c>
      <c r="B72" s="103" t="s">
        <v>837</v>
      </c>
      <c r="C72" s="142">
        <v>0.7</v>
      </c>
      <c r="D72" s="236" t="s">
        <v>1162</v>
      </c>
      <c r="E72" s="103">
        <v>550</v>
      </c>
      <c r="F72" s="143" t="s">
        <v>11</v>
      </c>
      <c r="G72" s="232"/>
    </row>
    <row r="73" spans="1:7" ht="11.25" customHeight="1" x14ac:dyDescent="0.2">
      <c r="A73" s="230">
        <v>11</v>
      </c>
      <c r="B73" s="103" t="s">
        <v>837</v>
      </c>
      <c r="C73" s="142">
        <v>0.9</v>
      </c>
      <c r="D73" s="236" t="s">
        <v>1162</v>
      </c>
      <c r="E73" s="103">
        <v>550</v>
      </c>
      <c r="F73" s="143" t="s">
        <v>11</v>
      </c>
      <c r="G73" s="232"/>
    </row>
    <row r="74" spans="1:7" ht="11.25" customHeight="1" x14ac:dyDescent="0.2">
      <c r="A74" s="230">
        <v>12</v>
      </c>
      <c r="B74" s="103" t="s">
        <v>837</v>
      </c>
      <c r="C74" s="142">
        <v>1</v>
      </c>
      <c r="D74" s="236" t="s">
        <v>1162</v>
      </c>
      <c r="E74" s="103">
        <v>550</v>
      </c>
      <c r="F74" s="143" t="s">
        <v>11</v>
      </c>
      <c r="G74" s="231"/>
    </row>
    <row r="75" spans="1:7" ht="11.25" customHeight="1" x14ac:dyDescent="0.2">
      <c r="A75" s="230">
        <v>13</v>
      </c>
      <c r="B75" s="103" t="s">
        <v>837</v>
      </c>
      <c r="C75" s="142">
        <v>1.2</v>
      </c>
      <c r="D75" s="236" t="s">
        <v>1162</v>
      </c>
      <c r="E75" s="103">
        <v>550</v>
      </c>
      <c r="F75" s="143" t="s">
        <v>11</v>
      </c>
      <c r="G75" s="231"/>
    </row>
    <row r="76" spans="1:7" x14ac:dyDescent="0.2">
      <c r="A76" s="230">
        <v>14</v>
      </c>
      <c r="B76" s="103" t="s">
        <v>837</v>
      </c>
      <c r="C76" s="142">
        <v>1.35</v>
      </c>
      <c r="D76" s="236" t="s">
        <v>1162</v>
      </c>
      <c r="E76" s="103">
        <v>550</v>
      </c>
      <c r="F76" s="143" t="s">
        <v>11</v>
      </c>
      <c r="G76" s="231"/>
    </row>
    <row r="77" spans="1:7" ht="11.25" customHeight="1" x14ac:dyDescent="0.2">
      <c r="A77" s="230">
        <v>17</v>
      </c>
      <c r="B77" s="103" t="s">
        <v>837</v>
      </c>
      <c r="C77" s="142">
        <v>2</v>
      </c>
      <c r="D77" s="236" t="s">
        <v>1162</v>
      </c>
      <c r="E77" s="103">
        <v>550</v>
      </c>
      <c r="F77" s="143" t="s">
        <v>11</v>
      </c>
      <c r="G77" s="231"/>
    </row>
    <row r="78" spans="1:7" ht="11.25" customHeight="1" x14ac:dyDescent="0.2">
      <c r="A78" s="230">
        <v>22</v>
      </c>
      <c r="B78" s="103" t="s">
        <v>837</v>
      </c>
      <c r="C78" s="142">
        <v>3.33</v>
      </c>
      <c r="D78" s="236" t="s">
        <v>1162</v>
      </c>
      <c r="E78" s="103">
        <v>550</v>
      </c>
      <c r="F78" s="143" t="s">
        <v>11</v>
      </c>
      <c r="G78" s="231"/>
    </row>
    <row r="79" spans="1:7" ht="11.25" customHeight="1" x14ac:dyDescent="0.2">
      <c r="A79" s="230">
        <v>24</v>
      </c>
      <c r="B79" s="103" t="s">
        <v>837</v>
      </c>
      <c r="C79" s="142">
        <v>4</v>
      </c>
      <c r="D79" s="236" t="s">
        <v>1162</v>
      </c>
      <c r="E79" s="103">
        <v>550</v>
      </c>
      <c r="F79" s="143" t="s">
        <v>11</v>
      </c>
      <c r="G79" s="231"/>
    </row>
    <row r="80" spans="1:7" ht="11.25" customHeight="1" x14ac:dyDescent="0.2">
      <c r="A80" s="230">
        <v>27</v>
      </c>
      <c r="B80" s="103" t="s">
        <v>837</v>
      </c>
      <c r="C80" s="142">
        <v>5</v>
      </c>
      <c r="D80" s="236" t="s">
        <v>1162</v>
      </c>
      <c r="E80" s="103">
        <v>550</v>
      </c>
      <c r="F80" s="143" t="s">
        <v>11</v>
      </c>
      <c r="G80" s="231"/>
    </row>
    <row r="81" spans="1:7" x14ac:dyDescent="0.2">
      <c r="A81" s="230">
        <v>30</v>
      </c>
      <c r="B81" s="103" t="s">
        <v>837</v>
      </c>
      <c r="C81" s="142">
        <v>6.2</v>
      </c>
      <c r="D81" s="236" t="s">
        <v>1162</v>
      </c>
      <c r="E81" s="103">
        <v>550</v>
      </c>
      <c r="F81" s="143" t="s">
        <v>11</v>
      </c>
      <c r="G81" s="172"/>
    </row>
    <row r="82" spans="1:7" ht="11.25" customHeight="1" x14ac:dyDescent="0.2">
      <c r="A82" s="230">
        <v>32</v>
      </c>
      <c r="B82" s="103" t="s">
        <v>837</v>
      </c>
      <c r="C82" s="142">
        <v>7</v>
      </c>
      <c r="D82" s="236" t="s">
        <v>1162</v>
      </c>
      <c r="E82" s="103">
        <v>550</v>
      </c>
      <c r="F82" s="143" t="s">
        <v>11</v>
      </c>
      <c r="G82" s="231"/>
    </row>
    <row r="83" spans="1:7" ht="11.25" customHeight="1" x14ac:dyDescent="0.2">
      <c r="A83" s="230">
        <v>36</v>
      </c>
      <c r="B83" s="103" t="s">
        <v>837</v>
      </c>
      <c r="C83" s="142">
        <v>9</v>
      </c>
      <c r="D83" s="236" t="s">
        <v>1162</v>
      </c>
      <c r="E83" s="103">
        <v>550</v>
      </c>
      <c r="F83" s="143" t="s">
        <v>11</v>
      </c>
      <c r="G83" s="231"/>
    </row>
    <row r="84" spans="1:7" ht="11.25" customHeight="1" x14ac:dyDescent="0.2">
      <c r="A84" s="230">
        <v>41</v>
      </c>
      <c r="B84" s="103" t="s">
        <v>837</v>
      </c>
      <c r="C84" s="142">
        <v>11.5</v>
      </c>
      <c r="D84" s="236" t="s">
        <v>1162</v>
      </c>
      <c r="E84" s="103">
        <v>550</v>
      </c>
      <c r="F84" s="143" t="s">
        <v>11</v>
      </c>
      <c r="G84" s="231"/>
    </row>
    <row r="85" spans="1:7" ht="11.25" customHeight="1" x14ac:dyDescent="0.2">
      <c r="A85" s="230">
        <v>46</v>
      </c>
      <c r="B85" s="103" t="s">
        <v>837</v>
      </c>
      <c r="C85" s="142">
        <v>14.5</v>
      </c>
      <c r="D85" s="236" t="s">
        <v>1162</v>
      </c>
      <c r="E85" s="103">
        <v>550</v>
      </c>
      <c r="F85" s="143" t="s">
        <v>11</v>
      </c>
      <c r="G85" s="231"/>
    </row>
    <row r="86" spans="1:7" ht="22.5" customHeight="1" x14ac:dyDescent="0.2">
      <c r="A86" s="226"/>
      <c r="B86" s="227" t="s">
        <v>129</v>
      </c>
      <c r="C86" s="226"/>
      <c r="D86" s="228"/>
      <c r="E86" s="226"/>
      <c r="F86" s="228"/>
      <c r="G86" s="107"/>
    </row>
    <row r="87" spans="1:7" x14ac:dyDescent="0.2">
      <c r="A87" s="230">
        <v>8</v>
      </c>
      <c r="B87" s="103" t="s">
        <v>129</v>
      </c>
      <c r="C87" s="142">
        <v>0.45</v>
      </c>
      <c r="D87" s="236" t="s">
        <v>1162</v>
      </c>
      <c r="E87" s="103">
        <v>450</v>
      </c>
      <c r="F87" s="143" t="s">
        <v>981</v>
      </c>
      <c r="G87" s="231"/>
    </row>
    <row r="88" spans="1:7" x14ac:dyDescent="0.2">
      <c r="A88" s="230">
        <v>10</v>
      </c>
      <c r="B88" s="103" t="s">
        <v>129</v>
      </c>
      <c r="C88" s="142">
        <v>0.7</v>
      </c>
      <c r="D88" s="236" t="s">
        <v>1162</v>
      </c>
      <c r="E88" s="103">
        <v>450</v>
      </c>
      <c r="F88" s="143" t="s">
        <v>981</v>
      </c>
      <c r="G88" s="231"/>
    </row>
    <row r="89" spans="1:7" x14ac:dyDescent="0.2">
      <c r="A89" s="230">
        <v>12</v>
      </c>
      <c r="B89" s="103" t="s">
        <v>129</v>
      </c>
      <c r="C89" s="142">
        <v>1</v>
      </c>
      <c r="D89" s="236" t="s">
        <v>1162</v>
      </c>
      <c r="E89" s="103">
        <v>390</v>
      </c>
      <c r="F89" s="143" t="s">
        <v>981</v>
      </c>
      <c r="G89" s="231"/>
    </row>
    <row r="90" spans="1:7" x14ac:dyDescent="0.2">
      <c r="A90" s="230">
        <v>14</v>
      </c>
      <c r="B90" s="103" t="s">
        <v>129</v>
      </c>
      <c r="C90" s="142">
        <v>1.35</v>
      </c>
      <c r="D90" s="236" t="s">
        <v>1162</v>
      </c>
      <c r="E90" s="103">
        <v>390</v>
      </c>
      <c r="F90" s="143" t="s">
        <v>981</v>
      </c>
      <c r="G90" s="231"/>
    </row>
    <row r="91" spans="1:7" ht="11.25" customHeight="1" x14ac:dyDescent="0.2">
      <c r="A91" s="230">
        <v>19</v>
      </c>
      <c r="B91" s="103" t="s">
        <v>129</v>
      </c>
      <c r="C91" s="142">
        <v>2.5</v>
      </c>
      <c r="D91" s="236" t="s">
        <v>1162</v>
      </c>
      <c r="E91" s="103">
        <v>390</v>
      </c>
      <c r="F91" s="143" t="s">
        <v>11</v>
      </c>
      <c r="G91" s="231"/>
    </row>
    <row r="92" spans="1:7" x14ac:dyDescent="0.2">
      <c r="A92" s="230">
        <v>36</v>
      </c>
      <c r="B92" s="103" t="s">
        <v>129</v>
      </c>
      <c r="C92" s="142">
        <v>9</v>
      </c>
      <c r="D92" s="236" t="s">
        <v>1162</v>
      </c>
      <c r="E92" s="103">
        <v>390</v>
      </c>
      <c r="F92" s="143" t="s">
        <v>11</v>
      </c>
      <c r="G92" s="143"/>
    </row>
  </sheetData>
  <sheetProtection selectLockedCells="1" selectUnlockedCells="1"/>
  <mergeCells count="31">
    <mergeCell ref="A1:G2"/>
    <mergeCell ref="A4:G4"/>
    <mergeCell ref="GQ1:GX1"/>
    <mergeCell ref="GY1:HF1"/>
    <mergeCell ref="HG1:HN1"/>
    <mergeCell ref="BC1:BJ1"/>
    <mergeCell ref="BK1:BR1"/>
    <mergeCell ref="BS1:BZ1"/>
    <mergeCell ref="CA1:CH1"/>
    <mergeCell ref="CI1:CP1"/>
    <mergeCell ref="CQ1:CX1"/>
    <mergeCell ref="O1:V1"/>
    <mergeCell ref="W1:AD1"/>
    <mergeCell ref="AE1:AL1"/>
    <mergeCell ref="AM1:AT1"/>
    <mergeCell ref="AU1:BB1"/>
    <mergeCell ref="HW1:ID1"/>
    <mergeCell ref="IE1:IK1"/>
    <mergeCell ref="EU1:FB1"/>
    <mergeCell ref="FC1:FJ1"/>
    <mergeCell ref="FK1:FR1"/>
    <mergeCell ref="FS1:FZ1"/>
    <mergeCell ref="GA1:GH1"/>
    <mergeCell ref="GI1:GP1"/>
    <mergeCell ref="HO1:HV1"/>
    <mergeCell ref="EM1:ET1"/>
    <mergeCell ref="CY1:DF1"/>
    <mergeCell ref="DG1:DN1"/>
    <mergeCell ref="DO1:DV1"/>
    <mergeCell ref="DW1:ED1"/>
    <mergeCell ref="EE1:EL1"/>
  </mergeCells>
  <pageMargins left="0.75972222222222219" right="0.74791666666666667" top="0.14027777777777778" bottom="0.14027777777777778" header="0.51180555555555551" footer="0.51180555555555551"/>
  <pageSetup paperSize="9" scale="85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27"/>
  <sheetViews>
    <sheetView workbookViewId="0">
      <pane ySplit="3" topLeftCell="A4" activePane="bottomLeft" state="frozen"/>
      <selection pane="bottomLeft" activeCell="D20" sqref="D20"/>
    </sheetView>
  </sheetViews>
  <sheetFormatPr defaultColWidth="11.42578125" defaultRowHeight="11.25" x14ac:dyDescent="0.2"/>
  <cols>
    <col min="1" max="1" width="8.140625" style="4" customWidth="1"/>
    <col min="2" max="2" width="11.140625" style="4" customWidth="1"/>
    <col min="3" max="3" width="6.28515625" style="4" customWidth="1"/>
    <col min="4" max="4" width="29.42578125" style="61" customWidth="1"/>
    <col min="5" max="5" width="5.7109375" style="4" customWidth="1"/>
    <col min="6" max="6" width="3.5703125" style="61" bestFit="1" customWidth="1"/>
    <col min="7" max="7" width="11.7109375" style="55" customWidth="1"/>
    <col min="8" max="10" width="11.42578125" style="54"/>
    <col min="11" max="11" width="10" style="54" customWidth="1"/>
    <col min="12" max="16384" width="11.42578125" style="54"/>
  </cols>
  <sheetData>
    <row r="1" spans="1:8" ht="58.5" customHeight="1" x14ac:dyDescent="0.2">
      <c r="A1" s="344" t="s">
        <v>1161</v>
      </c>
      <c r="B1" s="344"/>
      <c r="C1" s="344"/>
      <c r="D1" s="344"/>
      <c r="E1" s="344"/>
      <c r="F1" s="344"/>
      <c r="G1" s="386"/>
      <c r="H1" s="81"/>
    </row>
    <row r="2" spans="1:8" ht="20.25" customHeight="1" x14ac:dyDescent="0.2">
      <c r="A2" s="386"/>
      <c r="B2" s="386"/>
      <c r="C2" s="386"/>
      <c r="D2" s="386"/>
      <c r="E2" s="386"/>
      <c r="F2" s="386"/>
      <c r="G2" s="386"/>
      <c r="H2" s="8"/>
    </row>
    <row r="3" spans="1:8" ht="45" customHeight="1" x14ac:dyDescent="0.2">
      <c r="A3" s="115" t="s">
        <v>2</v>
      </c>
      <c r="B3" s="115" t="s">
        <v>3</v>
      </c>
      <c r="C3" s="115" t="s">
        <v>4</v>
      </c>
      <c r="D3" s="152" t="s">
        <v>5</v>
      </c>
      <c r="E3" s="115" t="s">
        <v>757</v>
      </c>
      <c r="F3" s="152"/>
      <c r="G3" s="106" t="s">
        <v>1149</v>
      </c>
    </row>
    <row r="4" spans="1:8" ht="23.25" customHeight="1" x14ac:dyDescent="0.2">
      <c r="A4" s="331" t="s">
        <v>984</v>
      </c>
      <c r="B4" s="331"/>
      <c r="C4" s="331"/>
      <c r="D4" s="331"/>
      <c r="E4" s="331"/>
      <c r="F4" s="331"/>
      <c r="G4" s="331"/>
    </row>
    <row r="5" spans="1:8" ht="22.5" x14ac:dyDescent="0.2">
      <c r="A5" s="150">
        <v>8</v>
      </c>
      <c r="B5" s="150" t="s">
        <v>141</v>
      </c>
      <c r="C5" s="197">
        <v>0.5</v>
      </c>
      <c r="D5" s="211" t="s">
        <v>1162</v>
      </c>
      <c r="E5" s="150">
        <v>350</v>
      </c>
      <c r="F5" s="198" t="s">
        <v>386</v>
      </c>
      <c r="G5" s="209" t="s">
        <v>979</v>
      </c>
    </row>
    <row r="6" spans="1:8" ht="22.5" x14ac:dyDescent="0.2">
      <c r="A6" s="150">
        <v>10</v>
      </c>
      <c r="B6" s="150" t="s">
        <v>141</v>
      </c>
      <c r="C6" s="197">
        <v>0.8</v>
      </c>
      <c r="D6" s="211" t="s">
        <v>1162</v>
      </c>
      <c r="E6" s="150">
        <v>550</v>
      </c>
      <c r="F6" s="198" t="s">
        <v>386</v>
      </c>
      <c r="G6" s="209" t="s">
        <v>979</v>
      </c>
    </row>
    <row r="7" spans="1:8" ht="22.5" x14ac:dyDescent="0.2">
      <c r="A7" s="150">
        <v>12</v>
      </c>
      <c r="B7" s="150" t="s">
        <v>141</v>
      </c>
      <c r="C7" s="197">
        <v>1.1499999999999999</v>
      </c>
      <c r="D7" s="211" t="s">
        <v>1162</v>
      </c>
      <c r="E7" s="150">
        <v>800</v>
      </c>
      <c r="F7" s="198" t="s">
        <v>386</v>
      </c>
      <c r="G7" s="209" t="s">
        <v>979</v>
      </c>
    </row>
    <row r="8" spans="1:8" ht="22.5" x14ac:dyDescent="0.2">
      <c r="A8" s="150">
        <v>14</v>
      </c>
      <c r="B8" s="150" t="s">
        <v>141</v>
      </c>
      <c r="C8" s="197">
        <v>1.55</v>
      </c>
      <c r="D8" s="211" t="s">
        <v>1162</v>
      </c>
      <c r="E8" s="150">
        <v>1050</v>
      </c>
      <c r="F8" s="198" t="s">
        <v>386</v>
      </c>
      <c r="G8" s="209" t="s">
        <v>979</v>
      </c>
    </row>
    <row r="9" spans="1:8" ht="22.5" x14ac:dyDescent="0.2">
      <c r="A9" s="150">
        <v>15</v>
      </c>
      <c r="B9" s="150" t="s">
        <v>141</v>
      </c>
      <c r="C9" s="197">
        <v>1.77</v>
      </c>
      <c r="D9" s="211" t="s">
        <v>1162</v>
      </c>
      <c r="E9" s="150">
        <v>1200</v>
      </c>
      <c r="F9" s="198" t="s">
        <v>386</v>
      </c>
      <c r="G9" s="209" t="s">
        <v>979</v>
      </c>
    </row>
    <row r="10" spans="1:8" ht="22.5" x14ac:dyDescent="0.2">
      <c r="A10" s="150">
        <v>20</v>
      </c>
      <c r="B10" s="150" t="s">
        <v>141</v>
      </c>
      <c r="C10" s="197">
        <v>3.15</v>
      </c>
      <c r="D10" s="211" t="s">
        <v>1162</v>
      </c>
      <c r="E10" s="150">
        <v>2150</v>
      </c>
      <c r="F10" s="198" t="s">
        <v>386</v>
      </c>
      <c r="G10" s="209" t="s">
        <v>979</v>
      </c>
    </row>
    <row r="11" spans="1:8" ht="22.5" x14ac:dyDescent="0.2">
      <c r="A11" s="150">
        <v>30</v>
      </c>
      <c r="B11" s="150" t="s">
        <v>141</v>
      </c>
      <c r="C11" s="197">
        <v>7.1</v>
      </c>
      <c r="D11" s="211" t="s">
        <v>1162</v>
      </c>
      <c r="E11" s="150">
        <v>4800</v>
      </c>
      <c r="F11" s="198" t="s">
        <v>386</v>
      </c>
      <c r="G11" s="209" t="s">
        <v>979</v>
      </c>
    </row>
    <row r="12" spans="1:8" ht="22.5" x14ac:dyDescent="0.2">
      <c r="A12" s="150">
        <v>40</v>
      </c>
      <c r="B12" s="150" t="s">
        <v>141</v>
      </c>
      <c r="C12" s="197">
        <v>12.6</v>
      </c>
      <c r="D12" s="211" t="s">
        <v>1162</v>
      </c>
      <c r="E12" s="150">
        <v>8700</v>
      </c>
      <c r="F12" s="198" t="s">
        <v>386</v>
      </c>
      <c r="G12" s="209" t="s">
        <v>979</v>
      </c>
    </row>
    <row r="13" spans="1:8" ht="22.5" x14ac:dyDescent="0.2">
      <c r="A13" s="150">
        <v>50</v>
      </c>
      <c r="B13" s="150" t="s">
        <v>141</v>
      </c>
      <c r="C13" s="197">
        <v>19.73</v>
      </c>
      <c r="D13" s="211" t="s">
        <v>1162</v>
      </c>
      <c r="E13" s="150">
        <v>13700</v>
      </c>
      <c r="F13" s="198" t="s">
        <v>386</v>
      </c>
      <c r="G13" s="209" t="s">
        <v>979</v>
      </c>
    </row>
    <row r="14" spans="1:8" ht="24.75" customHeight="1" x14ac:dyDescent="0.2">
      <c r="A14" s="331" t="s">
        <v>985</v>
      </c>
      <c r="B14" s="331"/>
      <c r="C14" s="331"/>
      <c r="D14" s="331"/>
      <c r="E14" s="331"/>
      <c r="F14" s="331"/>
      <c r="G14" s="331"/>
    </row>
    <row r="15" spans="1:8" x14ac:dyDescent="0.2">
      <c r="A15" s="190">
        <v>100</v>
      </c>
      <c r="B15" s="190" t="s">
        <v>837</v>
      </c>
      <c r="C15" s="200"/>
      <c r="D15" s="212" t="s">
        <v>1162</v>
      </c>
      <c r="E15" s="190">
        <v>400</v>
      </c>
      <c r="F15" s="201" t="s">
        <v>11</v>
      </c>
      <c r="G15" s="199" t="s">
        <v>986</v>
      </c>
    </row>
    <row r="16" spans="1:8" x14ac:dyDescent="0.2">
      <c r="A16" s="190">
        <v>160</v>
      </c>
      <c r="B16" s="190" t="s">
        <v>837</v>
      </c>
      <c r="C16" s="200"/>
      <c r="D16" s="212" t="s">
        <v>1162</v>
      </c>
      <c r="E16" s="190">
        <v>400</v>
      </c>
      <c r="F16" s="201" t="s">
        <v>11</v>
      </c>
      <c r="G16" s="199" t="s">
        <v>986</v>
      </c>
    </row>
    <row r="17" spans="1:11" x14ac:dyDescent="0.2">
      <c r="A17" s="325" t="s">
        <v>987</v>
      </c>
      <c r="B17" s="360"/>
      <c r="C17" s="360"/>
      <c r="D17" s="360"/>
      <c r="E17" s="360"/>
      <c r="F17" s="360"/>
      <c r="G17" s="361"/>
    </row>
    <row r="18" spans="1:11" ht="12.75" customHeight="1" x14ac:dyDescent="0.2">
      <c r="A18" s="362"/>
      <c r="B18" s="363"/>
      <c r="C18" s="363"/>
      <c r="D18" s="363"/>
      <c r="E18" s="363"/>
      <c r="F18" s="363"/>
      <c r="G18" s="364"/>
    </row>
    <row r="19" spans="1:11" ht="22.5" x14ac:dyDescent="0.2">
      <c r="A19" s="150" t="s">
        <v>988</v>
      </c>
      <c r="B19" s="150" t="s">
        <v>141</v>
      </c>
      <c r="C19" s="197">
        <v>0.9</v>
      </c>
      <c r="D19" s="211" t="s">
        <v>1162</v>
      </c>
      <c r="E19" s="150">
        <v>550</v>
      </c>
      <c r="F19" s="198" t="s">
        <v>386</v>
      </c>
      <c r="G19" s="209" t="s">
        <v>989</v>
      </c>
    </row>
    <row r="20" spans="1:11" ht="22.5" customHeight="1" x14ac:dyDescent="0.2">
      <c r="A20" s="150" t="s">
        <v>990</v>
      </c>
      <c r="B20" s="150" t="s">
        <v>141</v>
      </c>
      <c r="C20" s="197">
        <v>1.1200000000000001</v>
      </c>
      <c r="D20" s="211" t="s">
        <v>1162</v>
      </c>
      <c r="E20" s="150">
        <v>650</v>
      </c>
      <c r="F20" s="198" t="s">
        <v>386</v>
      </c>
      <c r="G20" s="209" t="s">
        <v>989</v>
      </c>
    </row>
    <row r="21" spans="1:11" ht="22.5" x14ac:dyDescent="0.2">
      <c r="A21" s="150" t="s">
        <v>991</v>
      </c>
      <c r="B21" s="150" t="s">
        <v>141</v>
      </c>
      <c r="C21" s="197">
        <v>1.4</v>
      </c>
      <c r="D21" s="211" t="s">
        <v>1162</v>
      </c>
      <c r="E21" s="150">
        <v>800</v>
      </c>
      <c r="F21" s="198" t="s">
        <v>386</v>
      </c>
      <c r="G21" s="209" t="s">
        <v>989</v>
      </c>
    </row>
    <row r="22" spans="1:11" ht="22.5" x14ac:dyDescent="0.2">
      <c r="A22" s="150" t="s">
        <v>992</v>
      </c>
      <c r="B22" s="150" t="s">
        <v>141</v>
      </c>
      <c r="C22" s="197">
        <v>1.8</v>
      </c>
      <c r="D22" s="211" t="s">
        <v>1162</v>
      </c>
      <c r="E22" s="150">
        <v>1100</v>
      </c>
      <c r="F22" s="198" t="s">
        <v>386</v>
      </c>
      <c r="G22" s="209" t="s">
        <v>989</v>
      </c>
    </row>
    <row r="23" spans="1:11" ht="22.5" x14ac:dyDescent="0.2">
      <c r="A23" s="150" t="s">
        <v>993</v>
      </c>
      <c r="B23" s="150" t="s">
        <v>141</v>
      </c>
      <c r="C23" s="197">
        <v>2.4500000000000002</v>
      </c>
      <c r="D23" s="211" t="s">
        <v>1162</v>
      </c>
      <c r="E23" s="150">
        <v>1450</v>
      </c>
      <c r="F23" s="198" t="s">
        <v>386</v>
      </c>
      <c r="G23" s="209" t="s">
        <v>989</v>
      </c>
    </row>
    <row r="24" spans="1:11" ht="22.5" x14ac:dyDescent="0.2">
      <c r="A24" s="210" t="s">
        <v>994</v>
      </c>
      <c r="B24" s="150" t="s">
        <v>141</v>
      </c>
      <c r="C24" s="197">
        <v>2.3199999999999998</v>
      </c>
      <c r="D24" s="211" t="s">
        <v>1162</v>
      </c>
      <c r="E24" s="150">
        <v>1500</v>
      </c>
      <c r="F24" s="198" t="s">
        <v>386</v>
      </c>
      <c r="G24" s="209" t="s">
        <v>989</v>
      </c>
    </row>
    <row r="25" spans="1:11" s="4" customFormat="1" ht="22.5" x14ac:dyDescent="0.2">
      <c r="A25" s="210" t="s">
        <v>995</v>
      </c>
      <c r="B25" s="150" t="s">
        <v>141</v>
      </c>
      <c r="C25" s="197">
        <v>3.8</v>
      </c>
      <c r="D25" s="211" t="s">
        <v>1162</v>
      </c>
      <c r="E25" s="150">
        <v>2200</v>
      </c>
      <c r="F25" s="198" t="s">
        <v>386</v>
      </c>
      <c r="G25" s="209" t="s">
        <v>989</v>
      </c>
      <c r="H25" s="54"/>
      <c r="I25" s="54"/>
      <c r="J25" s="54"/>
      <c r="K25" s="54"/>
    </row>
    <row r="26" spans="1:11" ht="22.5" x14ac:dyDescent="0.2">
      <c r="A26" s="150" t="s">
        <v>996</v>
      </c>
      <c r="B26" s="150" t="s">
        <v>141</v>
      </c>
      <c r="C26" s="197">
        <v>5.7</v>
      </c>
      <c r="D26" s="211" t="s">
        <v>1162</v>
      </c>
      <c r="E26" s="150">
        <v>3300</v>
      </c>
      <c r="F26" s="198" t="s">
        <v>386</v>
      </c>
      <c r="G26" s="209" t="s">
        <v>989</v>
      </c>
    </row>
    <row r="27" spans="1:11" ht="22.5" x14ac:dyDescent="0.2">
      <c r="A27" s="150" t="s">
        <v>997</v>
      </c>
      <c r="B27" s="150" t="s">
        <v>141</v>
      </c>
      <c r="C27" s="197">
        <v>7.4</v>
      </c>
      <c r="D27" s="211" t="s">
        <v>1162</v>
      </c>
      <c r="E27" s="150">
        <v>4400</v>
      </c>
      <c r="F27" s="198" t="s">
        <v>386</v>
      </c>
      <c r="G27" s="209" t="s">
        <v>989</v>
      </c>
    </row>
  </sheetData>
  <sheetProtection selectLockedCells="1" selectUnlockedCells="1"/>
  <mergeCells count="4">
    <mergeCell ref="A4:G4"/>
    <mergeCell ref="A14:G14"/>
    <mergeCell ref="A1:G2"/>
    <mergeCell ref="A17:G1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ТРУБЫ_1-57</vt:lpstr>
      <vt:lpstr>Лист2</vt:lpstr>
      <vt:lpstr>ТРУБЫ_60-426</vt:lpstr>
      <vt:lpstr>ПРОВОЛОКА+СЕТКА</vt:lpstr>
      <vt:lpstr>Круги_Cr_Ni_Mo</vt:lpstr>
      <vt:lpstr>Круги_Cr_Fe</vt:lpstr>
      <vt:lpstr>ЛИСТЫ+ПОЛОСА+ЛЕНТА</vt:lpstr>
      <vt:lpstr>ШЕСТИГРАННИКИ</vt:lpstr>
      <vt:lpstr>КВАДРАТ+УГОЛОК</vt:lpstr>
      <vt:lpstr>ОТВОДЫ+ФЛАНЦЫ</vt:lpstr>
      <vt:lpstr>РЕЗКА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Алексей</cp:lastModifiedBy>
  <cp:revision/>
  <cp:lastPrinted>2022-09-23T08:05:12Z</cp:lastPrinted>
  <dcterms:created xsi:type="dcterms:W3CDTF">2018-07-25T08:30:07Z</dcterms:created>
  <dcterms:modified xsi:type="dcterms:W3CDTF">2023-03-07T07:56:56Z</dcterms:modified>
  <cp:category/>
  <cp:contentStatus/>
</cp:coreProperties>
</file>